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000" windowHeight="11025" tabRatio="648" firstSheet="2" activeTab="2"/>
  </bookViews>
  <sheets>
    <sheet name="FCRTA Vehicle Accidents" sheetId="1" r:id="rId1"/>
    <sheet name="FCRTA Incidents" sheetId="2" r:id="rId2"/>
    <sheet name="Dispatch Incidents " sheetId="10" r:id="rId3"/>
    <sheet name="Down Route Revised " sheetId="14" r:id="rId4"/>
    <sheet name="On Time Performance" sheetId="7" r:id="rId5"/>
    <sheet name="Driver Requests" sheetId="4" r:id="rId6"/>
    <sheet name="Customer Complaints" sheetId="5" r:id="rId7"/>
    <sheet name="No-Show-Trip Denial" sheetId="6" r:id="rId8"/>
    <sheet name="Electic Vehicles" sheetId="13" r:id="rId9"/>
    <sheet name="Monthly Recap " sheetId="8" r:id="rId10"/>
    <sheet name="FCRTA Billing Corrections" sheetId="12" r:id="rId11"/>
  </sheets>
  <definedNames>
    <definedName name="_xlnm._FilterDatabase" localSheetId="1" hidden="1">'FCRTA Incidents'!$B$7:$H$17</definedName>
    <definedName name="_xlnm._FilterDatabase" localSheetId="9" hidden="1">'Monthly Recap '!$B$5:$C$12</definedName>
  </definedNames>
  <calcPr calcId="162913"/>
</workbook>
</file>

<file path=xl/calcChain.xml><?xml version="1.0" encoding="utf-8"?>
<calcChain xmlns="http://schemas.openxmlformats.org/spreadsheetml/2006/main">
  <c r="E17" i="14" l="1"/>
  <c r="K30" i="13" l="1"/>
  <c r="G30" i="13"/>
</calcChain>
</file>

<file path=xl/sharedStrings.xml><?xml version="1.0" encoding="utf-8"?>
<sst xmlns="http://schemas.openxmlformats.org/spreadsheetml/2006/main" count="572" uniqueCount="307">
  <si>
    <t>FCRTA Incidents</t>
  </si>
  <si>
    <t xml:space="preserve"> </t>
  </si>
  <si>
    <t xml:space="preserve">Fill out information blanks below to report if an FCRTA vehicle and/or personnel were involved in an accident.  Read the "Definition of Accident" text to see what is considered an accident by FCRTA and which of the 3 categories of incidents to use when reporting an incident.  Include all relevant information on the form about the people and/or vehicle involved and details about the accident.  </t>
  </si>
  <si>
    <t>Date</t>
  </si>
  <si>
    <t>Vehicle         Number &amp; Mileage</t>
  </si>
  <si>
    <t xml:space="preserve">Driver Name, Vehicle Service Area or Route  </t>
  </si>
  <si>
    <t xml:space="preserve">Exact Location (Street/Road or place) of Accident </t>
  </si>
  <si>
    <t>Names &amp; Contact info of others involved (See file for accident OR Is there a file for accident?)</t>
  </si>
  <si>
    <t>Type of  Incident (Choose from Categories #1 through #5)</t>
  </si>
  <si>
    <t>Follow-up actions, status.  Has this been closed out?</t>
  </si>
  <si>
    <t>Please read definitions below to better understand how to fill out Accidents/Incidents form.</t>
  </si>
  <si>
    <t>Definition of Accident for purposes of this report form:</t>
  </si>
  <si>
    <t xml:space="preserve"> More Space for Reporting Details if needed</t>
  </si>
  <si>
    <t xml:space="preserve">Fill out information blanks below to report if an FCRTA vehicle and/or personnel were involved in an incident.  Read the "Definition of Incident" text to see what is considered an incident by FCRTA and which of the 5 categories of incidents to use when reporting an incident.  Include all relevant information on the form about the people and/or vehicle involved and details about the incident.  </t>
  </si>
  <si>
    <t>Exact Location (Street/Road or place) of Incident</t>
  </si>
  <si>
    <t>Names &amp; Contact info of others involved (See file for incident OR Is there a file for incident?)</t>
  </si>
  <si>
    <t>Please read definition below to better understand how to fill out Incidents form.</t>
  </si>
  <si>
    <t>Definition of Incident for purposes of this report form:</t>
  </si>
  <si>
    <t>More Space for Reporting Details if needed</t>
  </si>
  <si>
    <r>
      <rPr>
        <b/>
        <sz val="14"/>
        <color rgb="FFC00000"/>
        <rFont val="Arial"/>
        <family val="2"/>
      </rPr>
      <t xml:space="preserve">List Injuries </t>
    </r>
    <r>
      <rPr>
        <b/>
        <sz val="12"/>
        <color rgb="FFC00000"/>
        <rFont val="Arial"/>
        <family val="2"/>
      </rPr>
      <t xml:space="preserve">                (Names of injured, nature of injury)</t>
    </r>
  </si>
  <si>
    <r>
      <rPr>
        <b/>
        <sz val="14"/>
        <color rgb="FFC00000"/>
        <rFont val="Arial"/>
        <family val="2"/>
      </rPr>
      <t>List Damaged Items/Belongings</t>
    </r>
    <r>
      <rPr>
        <b/>
        <sz val="12"/>
        <color rgb="FFC00000"/>
        <rFont val="Arial"/>
        <family val="2"/>
      </rPr>
      <t xml:space="preserve">  (Something that needs to be repaired, replaced, or that a passenger would make a claim for)</t>
    </r>
  </si>
  <si>
    <t>Total Number of Incidents for Month</t>
  </si>
  <si>
    <t>More Space if Needed</t>
  </si>
  <si>
    <t>Make more Rows and Columns below if needed to include more incidents for this Month</t>
  </si>
  <si>
    <t xml:space="preserve">Demand Response Service  </t>
  </si>
  <si>
    <t>City of Coalinga</t>
  </si>
  <si>
    <t>Exact Date of Request</t>
  </si>
  <si>
    <t>Month</t>
  </si>
  <si>
    <t># Drivers Requested</t>
  </si>
  <si>
    <t>For DR or Route</t>
  </si>
  <si>
    <t>From Which Person</t>
  </si>
  <si>
    <t xml:space="preserve">Reporting of Demand Response No-Shows &amp; Trip Denials </t>
  </si>
  <si>
    <t>Fill out information blanks below to report when No-Shows or Trip Denials occur.  Mark down in box NS for No-Show or TD for Trip Denial.</t>
  </si>
  <si>
    <r>
      <rPr>
        <b/>
        <u/>
        <sz val="11"/>
        <color theme="1"/>
        <rFont val="Arial"/>
        <family val="2"/>
      </rPr>
      <t>No Show</t>
    </r>
    <r>
      <rPr>
        <b/>
        <sz val="11"/>
        <color theme="1"/>
        <rFont val="Arial"/>
        <family val="2"/>
      </rPr>
      <t xml:space="preserve">:  A trip is considered to be a No-Show when a rider either cancels a trip less than 2 hours before the scheduled pick-up time or when the driver arrives within the pick-up on-time window, waits 5 minutes , and is unable to locate the rider at the scheduled pick-up time/place.   </t>
    </r>
  </si>
  <si>
    <r>
      <rPr>
        <b/>
        <u/>
        <sz val="11"/>
        <color theme="1"/>
        <rFont val="Arial"/>
        <family val="2"/>
      </rPr>
      <t>Trip Denial</t>
    </r>
    <r>
      <rPr>
        <b/>
        <sz val="11"/>
        <color theme="1"/>
        <rFont val="Arial"/>
        <family val="2"/>
      </rPr>
      <t>:  A trip is considered to be a denied trip when it is turned down by FCRTA because of a lack of capacity and also when the trip is scheduled but the vehicle does not show up for any reason (except for Cancellation by the rider).</t>
    </r>
  </si>
  <si>
    <t>Date/Time of No Show or Trip Denial</t>
  </si>
  <si>
    <t>No Show or Trip Denial  NS or TD</t>
  </si>
  <si>
    <t>Name of Driver</t>
  </si>
  <si>
    <t>Reason               for No Show or Trip Denial</t>
  </si>
  <si>
    <t>Any follow up or investigation of No Show or Trip Denial</t>
  </si>
  <si>
    <t>Total No-Shows</t>
  </si>
  <si>
    <t>Total Trip Denials</t>
  </si>
  <si>
    <t>Total Accidents</t>
  </si>
  <si>
    <t>Reason  for No Show or Trip Denial</t>
  </si>
  <si>
    <t>Fill out information blanks below to report any complaint that is judged by FCRTA to require documentation and/or investigation.</t>
  </si>
  <si>
    <t>Date (Day)</t>
  </si>
  <si>
    <t xml:space="preserve">Vehicle Service Area or Route  </t>
  </si>
  <si>
    <t>Driver Name</t>
  </si>
  <si>
    <t>Nature of Complaint</t>
  </si>
  <si>
    <t>Reporting of Fixed Route On-Time Performance</t>
  </si>
  <si>
    <t>Route</t>
  </si>
  <si>
    <t>Reason                 (If known) for being late</t>
  </si>
  <si>
    <t>Reporting of Demand Response On-Time Performance</t>
  </si>
  <si>
    <t>Fill out information blanks below to report Demand Response Services that are not on-time (over 30 minutes late), how much time a service is late by, and how many times a service is late.</t>
  </si>
  <si>
    <t>Demand Response Service</t>
  </si>
  <si>
    <r>
      <rPr>
        <b/>
        <u/>
        <sz val="12"/>
        <color theme="1"/>
        <rFont val="Arial"/>
        <family val="2"/>
      </rPr>
      <t>Incident</t>
    </r>
    <r>
      <rPr>
        <b/>
        <sz val="12"/>
        <color theme="1"/>
        <rFont val="Arial"/>
        <family val="2"/>
      </rPr>
      <t>:  When an FCRTA vehicle or personnel are involved in the following:  1) A fall or stumble by a rider when rider is on a bus, attempting to board a bus, or departing a bus; 2) Anything that damages a rider's wheelchair, other ambulatory device, or belongings; 3) A health or safety emergency which includes any kind of episode that forces the driver to stop the bus, pull over and either provide assistance to the rider or radio for Police/Medical Assistance; 4) Rider misbehavior (not following bus riding rules) that causes disruption to the vehicle operator; 5) Any argument, violent or non-violent confrontation on or near a vehicle that is or could be interpreted by FCRTA as unsafe to the driver, riders, or is embarrassing to FCRTA, or is a Police matter.</t>
    </r>
  </si>
  <si>
    <t>:</t>
  </si>
  <si>
    <t xml:space="preserve">FCRTA MONTHLY RECAP </t>
  </si>
  <si>
    <t xml:space="preserve">Down Routes </t>
  </si>
  <si>
    <t xml:space="preserve">On Time Performance </t>
  </si>
  <si>
    <t xml:space="preserve">Driver Request </t>
  </si>
  <si>
    <t>Customer Complaints</t>
  </si>
  <si>
    <t xml:space="preserve">No-Show Trip Denial </t>
  </si>
  <si>
    <t xml:space="preserve">Accidents </t>
  </si>
  <si>
    <t xml:space="preserve">Incidents </t>
  </si>
  <si>
    <t xml:space="preserve">Field Name </t>
  </si>
  <si>
    <t xml:space="preserve">Occurrence </t>
  </si>
  <si>
    <t>]</t>
  </si>
  <si>
    <t xml:space="preserve">Date Revised </t>
  </si>
  <si>
    <t>Date/Time of late occurrence</t>
  </si>
  <si>
    <t>Late occurrence of 30 minutes or more</t>
  </si>
  <si>
    <t>Any follow up or investigation of late occurrence</t>
  </si>
  <si>
    <t>Late occurrence of 1 Hour or more</t>
  </si>
  <si>
    <t>Kizito Okoroanyanwu</t>
  </si>
  <si>
    <t xml:space="preserve">Selma IV </t>
  </si>
  <si>
    <t xml:space="preserve">Fill out information blanks below to report if an Dispatch personnel were involved in an incident.  Read the "Definition of Incident" text to see what is considered an incident by FCRTA and which of the 5 categories of incidents to use when reporting an incident.  Include all relevant information on the form about the people and/or vehicle involved and details about the incident.  </t>
  </si>
  <si>
    <r>
      <rPr>
        <b/>
        <u/>
        <sz val="12"/>
        <color theme="1"/>
        <rFont val="Arial"/>
        <family val="2"/>
      </rPr>
      <t>Incident</t>
    </r>
    <r>
      <rPr>
        <b/>
        <sz val="12"/>
        <color theme="1"/>
        <rFont val="Arial"/>
        <family val="2"/>
      </rPr>
      <t>:  When an Dispatch personnel are involved in the following:  1) A fall or stumble by a rider when rider is on a bus, attempting to board a bus, or departing a bus; 2) Anything that damages a rider's wheelchair, other ambulatory device, or belongings; 3) A health or safety emergency which includes any kind of episode that forces the driver to stop the bus, pull over and either provide assistance to the rider or radio for Police/Medical Assistance; 4) Rider misbehavior (not following bus riding rules) that causes disruption to the vehicle operator; 5) Any argument, violent or non-violent confrontation on or near a vehicle that is or could be interpreted by FCRTA as unsafe to the driver, riders, or is embarrassing to FCRTA, or is a Police matter.</t>
    </r>
  </si>
  <si>
    <t xml:space="preserve">Dispatch Name       Type of Incident </t>
  </si>
  <si>
    <t xml:space="preserve">FCRTA MONTHLY REPORT CORRECTIONS LOG </t>
  </si>
  <si>
    <t xml:space="preserve">Categories </t>
  </si>
  <si>
    <t>Date Report was submitted to FCRTA</t>
  </si>
  <si>
    <t xml:space="preserve">Date Returned to Transit for corrections </t>
  </si>
  <si>
    <t xml:space="preserve">Date Returned to FCRTA </t>
  </si>
  <si>
    <t xml:space="preserve">Billing Report </t>
  </si>
  <si>
    <t xml:space="preserve">Dispatch Incidents </t>
  </si>
  <si>
    <t>Customer Complaints for Month of January 2018</t>
  </si>
  <si>
    <t>Month of January 2018</t>
  </si>
  <si>
    <t xml:space="preserve"> Month of January 2018_______</t>
  </si>
  <si>
    <t>FCRTA Driver Request Form FY 17-18</t>
  </si>
  <si>
    <t xml:space="preserve">Month of January 2018 </t>
  </si>
  <si>
    <t>Dispatch Incidents for Month of January 2018</t>
  </si>
  <si>
    <t>Incidents for Month of January 2018</t>
  </si>
  <si>
    <t>Accidents for Month of January 2018______</t>
  </si>
  <si>
    <t>Dispatch Incidents Form FY 17-18</t>
  </si>
  <si>
    <t>FCRTA Incidents Form FY 17-18</t>
  </si>
  <si>
    <t>FCRTA Accidents Form FY 17-18</t>
  </si>
  <si>
    <t>FCRTA On-Time Performance Form FY 17-18</t>
  </si>
  <si>
    <t>FCRTA Customer Complaint Summary FY 17-18</t>
  </si>
  <si>
    <t>FCRTA No-Show &amp; Trip Denial Form FY 17-18</t>
  </si>
  <si>
    <t xml:space="preserve">  Month of January 2018</t>
  </si>
  <si>
    <t>Driver shortage</t>
  </si>
  <si>
    <t xml:space="preserve">Selma III </t>
  </si>
  <si>
    <t>January</t>
  </si>
  <si>
    <t>Sanger IV</t>
  </si>
  <si>
    <t>A. Mosqueda</t>
  </si>
  <si>
    <r>
      <rPr>
        <b/>
        <sz val="11"/>
        <color theme="1"/>
        <rFont val="Arial"/>
        <family val="2"/>
      </rPr>
      <t>Damages to Vehicle:</t>
    </r>
    <r>
      <rPr>
        <sz val="11"/>
        <color theme="1"/>
        <rFont val="Arial"/>
        <family val="2"/>
      </rPr>
      <t xml:space="preserve">  On 01/09/2018, at 10:00 AM; It was reported that route Sanger IV vehicle had been involved in a accident by the Sanger PD.   A Sanger officer reported that someone in Sanger called  this morning stating his vehicle was struck yesterday 01/08/2018, by one of the FCRTA vehicles in Sanger.  The officer said the person who made the complaint did not actually witness the incident, however believed that the vehicle dropped someone there at his house.  </t>
    </r>
  </si>
  <si>
    <t>Selma III</t>
  </si>
  <si>
    <t xml:space="preserve">David Gillam </t>
  </si>
  <si>
    <t xml:space="preserve">FEOC Parking Lot </t>
  </si>
  <si>
    <t>Follow-up actions:  Incident report was completed; FCRTA Supervisor notified.                                            Has this been closed out?  No</t>
  </si>
  <si>
    <t xml:space="preserve">Finder Binder-On 1/2/2018, at 7:45 AM; it was reported by detailer.  While vehicle 140 was being re-parked to gain access to drivers requested vehicle 145.  Vehicle 140's right rear side clip the back of Electric Vehicle 197.  Detailer did not indicate if any damages were present at time of accident.  </t>
  </si>
  <si>
    <t>San Joaquin Area</t>
  </si>
  <si>
    <t xml:space="preserve">Follow-up actions:  Investigation is pending         Has this been closed out?  Not at this time. </t>
  </si>
  <si>
    <t>Customer Service</t>
  </si>
  <si>
    <t>N/A</t>
  </si>
  <si>
    <t>189/194</t>
  </si>
  <si>
    <t>Merced and P St.  Fresno CA, 93706</t>
  </si>
  <si>
    <t xml:space="preserve">Jesus Gutierrez; Westide  </t>
  </si>
  <si>
    <t xml:space="preserve">On 01/03/2018, at 3:25 PM; it was reported by driver a non collision accident, with an estimated speed of  5 MPH.  .Driver advised, was on a fuel break at the time of accident.  Parked the vehicle between P St and Merced St.  And failed to notice on the right side of vehicle was parked near a tree.  And when driver drove off the tree took out the right flat mirror on the vehicle.   </t>
  </si>
  <si>
    <t xml:space="preserve">Follow up action:  Accident Report Completed; FCRTA Supervisor notified; Status:  Pending  Has this been closed out?  Not given at this time.  </t>
  </si>
  <si>
    <t>L. Mendoza</t>
  </si>
  <si>
    <t>On 01/22/2018, Orange Cove passenger called and complained that Orange Cove Bus Driver refused to pick him up because he was carrying a 5-gallon plastic bag filled with recycled liquid containers.</t>
  </si>
  <si>
    <t>Orange Cove -155</t>
  </si>
  <si>
    <t xml:space="preserve">Follow-up actions, status: 
Has this been closed out? No
</t>
  </si>
  <si>
    <r>
      <rPr>
        <b/>
        <sz val="11"/>
        <color theme="1"/>
        <rFont val="Arial"/>
        <family val="2"/>
      </rPr>
      <t>Follow-up:</t>
    </r>
    <r>
      <rPr>
        <sz val="11"/>
        <color theme="1"/>
        <rFont val="Arial"/>
        <family val="2"/>
      </rPr>
      <t xml:space="preserve"> Based on the information FCRTA  received from yesterday’s trip, Sanger IV driver, A. Mosqueda dropped off (a senior rider) David Macias at 1920 Magnolia, Sanger. The vehicle that was damaged belong to David Marcia’s’ son Mark Macias . Mr. Macias stated, that his right front bumper was pulled out and the side of the vehicle was scratched. Also, David stated that his dad told him he heard a loud bang on the bus yesterday when the Driver was pulled into the driveway to drop him off and assumed that the Driver must have struck the Mark’s vehicle. Sanger IV Driver is off today and incident will be discussed with driver tomorrow.
In the meantime, we will pull the DVR from Bus 132 and review for details regarding the incident report. 
</t>
    </r>
    <r>
      <rPr>
        <b/>
        <sz val="11"/>
        <color theme="1"/>
        <rFont val="Arial"/>
        <family val="2"/>
      </rPr>
      <t>Has this been closed out?</t>
    </r>
    <r>
      <rPr>
        <sz val="11"/>
        <color theme="1"/>
        <rFont val="Arial"/>
        <family val="2"/>
      </rPr>
      <t xml:space="preserve"> No.
</t>
    </r>
  </si>
  <si>
    <t>Transit office</t>
  </si>
  <si>
    <t>Phone Lines- Offline</t>
  </si>
  <si>
    <t>On 01/20/2018, at 2:00 PM; Dispatcher Raquel reported that phone on her desk went offline forcing her to reboot the phone.</t>
  </si>
  <si>
    <t xml:space="preserve">Follow up: I called the Dispatcher line several times and got through.  The problem did not affect incoming calls. No other problem was reported and the phone appears to be working fine at this morning.  </t>
  </si>
  <si>
    <t>S. Torrez; Kingsburg Saturday</t>
  </si>
  <si>
    <t>On 01/20/2018, all day; Driver noticed gate was self-opening/closing periodically throughout the day.  Kingsburg PD was contacted</t>
  </si>
  <si>
    <t>Follow Up: Checked with Bus Drivers this morning and gate appear to be working fine – apparently the wheels of the gate were off the rails.</t>
  </si>
  <si>
    <t>George Saldate; SRC</t>
  </si>
  <si>
    <t>Sanger School Yard</t>
  </si>
  <si>
    <t>Kingsburg City Yard</t>
  </si>
  <si>
    <t xml:space="preserve">Bonnie of The Sanger School District </t>
  </si>
  <si>
    <r>
      <rPr>
        <sz val="10"/>
        <color theme="1"/>
        <rFont val="Arial"/>
        <family val="2"/>
      </rPr>
      <t xml:space="preserve">On 01/19/2018, </t>
    </r>
    <r>
      <rPr>
        <b/>
        <sz val="10"/>
        <color theme="1"/>
        <rFont val="Arial"/>
        <family val="2"/>
      </rPr>
      <t xml:space="preserve">  B</t>
    </r>
    <r>
      <rPr>
        <sz val="10"/>
        <color theme="1"/>
        <rFont val="Arial"/>
        <family val="2"/>
      </rPr>
      <t>onnie from the Sanger School district (Transportation Dept.) called this morning and informed us that on Saturday, 1/20/18, the security officer found FCRTA vehicle 120’s passenger door open and lights ON sometime in the evening overnight hours..</t>
    </r>
  </si>
  <si>
    <t>Checked with G.Saldate and he said that Bus 120 was locked and lights were switched off on Friday at the end of his shift.  George said vehicle 120 doors were closed and lights were off when he came in to work this morning and pre-tripped vehicle 120.</t>
  </si>
  <si>
    <t xml:space="preserve">Coalinga Dial-A-Ride </t>
  </si>
  <si>
    <t>198, 199</t>
  </si>
  <si>
    <t xml:space="preserve">F. Rodriguez; Fowler </t>
  </si>
  <si>
    <t xml:space="preserve">Kizito Okoroanyanwu </t>
  </si>
  <si>
    <t>On 01/17/2018, an email was sent to advise the following.  The Electric Vehicle Demo has begun in Fowler as planned.  Fowler Driver left this morning from Fresno on Electric Vehicle 198 and began his regular trips as usual in Fowler.   A second vehicle 199 was transported and parked at the Fowler Senior Center for the Fowler Driver.  Fowler driver will transfer to vehicle 199 once the battery level on vehicle 198 is depleted to 30%. Current Status: as of 8:30 AM,  Fowler driver has successfully five(5) trips  using the first electric vehicle 198.  And the battery level is at 50%</t>
  </si>
  <si>
    <t xml:space="preserve">Follow Up:  We are monitoring the activities and will keep up to date with the routes progress.  Additional Progress was emailed to FCRTA Moses Stites on 01/18/2018; 01/19/2018; 01/22/2018.    </t>
  </si>
  <si>
    <t xml:space="preserve">N/A </t>
  </si>
  <si>
    <t xml:space="preserve">Connie G. </t>
  </si>
  <si>
    <t xml:space="preserve">Extended service time 1 hour longer </t>
  </si>
  <si>
    <t xml:space="preserve">Extend Route Hours </t>
  </si>
  <si>
    <t>Name Of Dispatch</t>
  </si>
  <si>
    <t xml:space="preserve">Passenger Info </t>
  </si>
  <si>
    <t xml:space="preserve">Chai Fang </t>
  </si>
  <si>
    <t>Diana Regolacls 57095 Cornell Del Rey, CA (559) 531-4914</t>
  </si>
  <si>
    <t>D/W/65+-Del Rey</t>
  </si>
  <si>
    <t xml:space="preserve">Claudia </t>
  </si>
  <si>
    <t>Claudia</t>
  </si>
  <si>
    <t>Maria Villaniera 559)517-4498</t>
  </si>
  <si>
    <t xml:space="preserve">Late Lunch for Driver </t>
  </si>
  <si>
    <t>1/18/20178</t>
  </si>
  <si>
    <t xml:space="preserve">Parlier </t>
  </si>
  <si>
    <t>NS</t>
  </si>
  <si>
    <t xml:space="preserve">Antonio N. </t>
  </si>
  <si>
    <t xml:space="preserve">Transport Completed </t>
  </si>
  <si>
    <t xml:space="preserve"> Pick up Drop off information Error</t>
  </si>
  <si>
    <t xml:space="preserve">Ying Y. </t>
  </si>
  <si>
    <t xml:space="preserve">Fowler </t>
  </si>
  <si>
    <t>TD</t>
  </si>
  <si>
    <t>Driver ended route at 3:30 PM</t>
  </si>
  <si>
    <t>Andrea M.; Sanger IV</t>
  </si>
  <si>
    <t xml:space="preserve">Walmart to Hope Sanger </t>
  </si>
  <si>
    <t>Martha Perez 559) 391-8863</t>
  </si>
  <si>
    <t xml:space="preserve">Cathleen Van Saberouch </t>
  </si>
  <si>
    <t xml:space="preserve">On 01/19/2018 at 2:49PM, it was reported by driver; passenger advised driver of destination Hope Sanger.  Driver advised passenger to buckle seatbelt, passenger ignored command.  And when the Vehicle started to move the passenger screamed.  Frightening the other passengers on board.  The driver again asked for passenger to buckle up and a second time the passenger ignored the command.  And continued to repeat the destination Hope Sanger a homeless shelter.  The passenger began to slouch in the seat as if she was about to slide out the seat.  Once the passengers destination was reached the driver notified dispatch of passengers behavior </t>
  </si>
  <si>
    <t xml:space="preserve">Dispatch notified; FCRTA Supervisor notified and an incident report completed </t>
  </si>
  <si>
    <t xml:space="preserve">Special Rider </t>
  </si>
  <si>
    <t xml:space="preserve">Raquel G. </t>
  </si>
  <si>
    <t xml:space="preserve">Selma-WalMart </t>
  </si>
  <si>
    <t xml:space="preserve">Selma -J. Lee  </t>
  </si>
  <si>
    <t xml:space="preserve">Richard Sanger CA 559) 819-1999/ Other Dispatch Rosie; Other Driver P. Jameson </t>
  </si>
  <si>
    <t xml:space="preserve">On 01/23/2018, it was reported by dispatch; after providing courtesy calls to awaiting clients.  Dispatch contacted client Richard, to provide an ETA of service and at 11:14 AM client advised he was still waiting for service at Selma Walmart.  With a person named Denise Ramirez; the number on file for Ms. Ramirez 559)891-7190 belong to Walmart.  With No answer at the number provided 559)856-4078.  Client called at 11:31 AM upset and making threats to dispatch staff Rosie.  Stating he will see her at the city hall Town Meeting.  A secondary drive was called to assisted pick up of client.  Client was picked up for service at 11:36 AM.  </t>
  </si>
  <si>
    <t xml:space="preserve">Follow Up:  Incident Report completed and Dispatch Supervisor Carol Cena notified.  </t>
  </si>
  <si>
    <t xml:space="preserve">Auberry </t>
  </si>
  <si>
    <t xml:space="preserve">T. Garcia </t>
  </si>
  <si>
    <t xml:space="preserve">Elizabeth </t>
  </si>
  <si>
    <t xml:space="preserve">James Brown </t>
  </si>
  <si>
    <t xml:space="preserve"> Schedule-Unable to accommodate </t>
  </si>
  <si>
    <t>Carol Cena / Kizito Okoroanyanwu</t>
  </si>
  <si>
    <t>Selma IV</t>
  </si>
  <si>
    <t xml:space="preserve">Out of Boundariers </t>
  </si>
  <si>
    <t xml:space="preserve">Patty  Z. </t>
  </si>
  <si>
    <t>Ericka Zurita 12293 S. Fowler Ave. Slema CA</t>
  </si>
  <si>
    <t xml:space="preserve">Mr. Dhaliwal Mohinder; All of Dispatch </t>
  </si>
  <si>
    <t xml:space="preserve">Luis; Carol Cena </t>
  </si>
  <si>
    <t xml:space="preserve">Follow UP:  Dispatch Staff was asked if identify whom assisted the call.  All of dispatch denied receiving any such call.  Dispatch Supervisor reinforced all of Dispatch Staff: IF any calls are received from client or family of client. To find supervisor for service, only place call on hold once. And do not transfer the call from extension to extension. Physically find a  Supervising Staff and be sure to have the Supervising Staff schedule conformation of service to eliminate any further confusion.   Additional Follow UP: FCRTA Supervisor Kizito Okoroanyanwu has provided his personal cell phone as an additional contact for client.  </t>
  </si>
  <si>
    <t>Selma</t>
  </si>
  <si>
    <t xml:space="preserve">All </t>
  </si>
  <si>
    <t>It was reported by FCRTA sperviosr on 01/29/2018.  Selma passenger, Yolanda Castellanos (2555 Huntsman Ave., Selma, CA 559-890-5840) called this morning and was very upset about a lot of things: Yolanda complained that she called and requested a ride on Saturday 01/27/2018, and then waited nearly 2 hours.  Eventually Yolanda called and cancelled service.  Additional complaint of concern are for dispatch.  Complaining dispatch seems to priortize riders with carry on luggage over riders using wheel chairs. Dispatch has requested she register her daughter before service is provided. Dispatch has developed a habit of avoiding to speak with her; all call inquires of ETA are transfered to dispatch Elizabeth.  Yolanda further her complaint, stating Selma driver A. Villarreal. Dropped her off halfway to the desired destination and made her walk on foot.  Yolanda advised she will be in attendance of the next city coun</t>
  </si>
  <si>
    <t>1.5 Hrs.</t>
  </si>
  <si>
    <t xml:space="preserve">Driver Shortage </t>
  </si>
  <si>
    <t xml:space="preserve">.5 Hrs. </t>
  </si>
  <si>
    <t xml:space="preserve">Change of Driver - Driver Shortage </t>
  </si>
  <si>
    <t xml:space="preserve">2.5 Hrs. </t>
  </si>
  <si>
    <t xml:space="preserve">1.5 Hrs. </t>
  </si>
  <si>
    <t xml:space="preserve">Shelter L              </t>
  </si>
  <si>
    <t xml:space="preserve">L. Johnson; Water Park </t>
  </si>
  <si>
    <t>Follow up: Driver obtained passengers’ phone numbers, and Carol called passengers back and spoke with them regarding the West park schedule.  Passenger Arnett asked whether the West Park Driver could pick her up in front of her house since she lived just a couple of houses away from the bus stop and passenger was informed “No” because the Bus Driver only picks up and drops off at the designated pick up times/locations.</t>
  </si>
  <si>
    <t>On 01/19/2018 at 1:30 PM, it was reported; Four (4) passengers requested to be transported to West park from downtown Fresno when Driver arrived at the downtown stop at 1:30 p.m.  Moses authorized the passengers to be transported, and that a call be made to the passengers and go over the West park bus schedule.</t>
  </si>
  <si>
    <t>Joe P.</t>
  </si>
  <si>
    <t xml:space="preserve">Richard Delgado and Victor Marquez </t>
  </si>
  <si>
    <t>J. Huerta; Sanger II</t>
  </si>
  <si>
    <t>7th St. and N St. in Sanger, CA</t>
  </si>
  <si>
    <t xml:space="preserve">On 01/30/2018 at 12:50 PM; It was reported by driver; two passengers exchanged words in aggression. Which lead to passenger Richard Delgado using his cane to shove passenger Victor Marquez in his seat.  The driver was able to deescalate the situation; asked if either passenger needed medical attention.  Advised both drivers of transit rules.  The remainder of the transport the passengers remained quiet.  </t>
  </si>
  <si>
    <t>An Incident Report was completed; FCRTA Supervisor Notified</t>
  </si>
  <si>
    <t>Armondo S.</t>
  </si>
  <si>
    <t xml:space="preserve">Felix Montez </t>
  </si>
  <si>
    <t>D/ W/ 65+Sanger IV</t>
  </si>
  <si>
    <t xml:space="preserve">Call was reasigned after NS at 4:48 </t>
  </si>
  <si>
    <t>D/ Sanger Saturday</t>
  </si>
  <si>
    <t xml:space="preserve">Cancelled </t>
  </si>
  <si>
    <t xml:space="preserve">Angie P. </t>
  </si>
  <si>
    <t>Yolanda Castellanos 2555 Hintsman; 559) 238-5217</t>
  </si>
  <si>
    <t>Cancelled by customer due to wait time for service</t>
  </si>
  <si>
    <t>Fowler; Y. Yang</t>
  </si>
  <si>
    <t xml:space="preserve">On 01/19/2018 at 5:45 PM, it was reported by driver;  Fowler FCRTA Route ending time has changed several times.  Over the Period of the last year, Supervisor's have failed to give us (stand by drivers) the notice of time change.  Driver advised had to call dispatch at 2:32 PM to ask what is the time for last call.  Dispatch advised driver 3:30PM.was the last call for route.  The driver advised he stayed until 3:45 PM and left at 4:05 PM.  And for some reason dispatch gave the wrong time to the driver.  </t>
  </si>
  <si>
    <t xml:space="preserve">Kingsburg II; P. Ramos </t>
  </si>
  <si>
    <t xml:space="preserve">3333 Kern </t>
  </si>
  <si>
    <t xml:space="preserve">Bill Gault; a passenger from LinMar Apartments </t>
  </si>
  <si>
    <t xml:space="preserve">On 01/22/2018 at 11:15 AM; it was reported by driver.  Passenger took a step up and had a fall.  The passenger did not suffer any injuries from the fall.  And advised is fine; refusing medical attention.  Passenger advised he trip on his new shoe lace.  Driver was outside with passenger when the entered vehicle.  Driver asked if passenger needed assistance entering and the passenger declined.  </t>
  </si>
  <si>
    <t xml:space="preserve">Follow Up: </t>
  </si>
  <si>
    <t xml:space="preserve">Follow Up:  </t>
  </si>
  <si>
    <t xml:space="preserve">All FCRTA </t>
  </si>
  <si>
    <t xml:space="preserve">Mark Allen </t>
  </si>
  <si>
    <t xml:space="preserve">It was reported the billing portion of the FCRTA Report for the reporting month of December was submitted (1) day late.   </t>
  </si>
  <si>
    <t xml:space="preserve">December Report -Submitted (1) day late </t>
  </si>
  <si>
    <t xml:space="preserve">Coalinga dial-a-ride </t>
  </si>
  <si>
    <t>Zenith Electric Vehicle Usage Tracking LogSheet</t>
  </si>
  <si>
    <t>Date used</t>
  </si>
  <si>
    <t>Vehicle #</t>
  </si>
  <si>
    <t>Driver</t>
  </si>
  <si>
    <t>Pick up Address</t>
  </si>
  <si>
    <t>Drop off Address</t>
  </si>
  <si>
    <t xml:space="preserve"> Hours</t>
  </si>
  <si>
    <t xml:space="preserve"> Miles Traveled</t>
  </si>
  <si>
    <t>Number of               passenger</t>
  </si>
  <si>
    <t>Fare</t>
  </si>
  <si>
    <t>Accomodation</t>
  </si>
  <si>
    <t>W/C</t>
  </si>
  <si>
    <t>Angie P.</t>
  </si>
  <si>
    <t>Hours</t>
  </si>
  <si>
    <t>Miles</t>
  </si>
  <si>
    <t>Count</t>
  </si>
  <si>
    <t>Days</t>
  </si>
  <si>
    <t>Totals</t>
  </si>
  <si>
    <t>Start time</t>
  </si>
  <si>
    <t>End time</t>
  </si>
  <si>
    <t>Hours Down</t>
  </si>
  <si>
    <t>Reason</t>
  </si>
  <si>
    <t>Total</t>
  </si>
  <si>
    <t>7:30 a.m</t>
  </si>
  <si>
    <t>9:00 a.m</t>
  </si>
  <si>
    <t>1.5hrs</t>
  </si>
  <si>
    <t>01/31/20186</t>
  </si>
  <si>
    <t>12:00 P.M</t>
  </si>
  <si>
    <t xml:space="preserve">Primary had an emergency </t>
  </si>
  <si>
    <t xml:space="preserve">Driver Running Late </t>
  </si>
  <si>
    <t>F. Rodiguez</t>
  </si>
  <si>
    <t xml:space="preserve">517 17th </t>
  </si>
  <si>
    <t>1463 Harris CT</t>
  </si>
  <si>
    <t>1415 St</t>
  </si>
  <si>
    <t xml:space="preserve">Y. Yang </t>
  </si>
  <si>
    <t xml:space="preserve">370 Gleason </t>
  </si>
  <si>
    <t xml:space="preserve">410 5th </t>
  </si>
  <si>
    <t>2317 E. Lewis</t>
  </si>
  <si>
    <t>1403 Harris CT</t>
  </si>
  <si>
    <t xml:space="preserve">James L. </t>
  </si>
  <si>
    <t>5226 Parlier St</t>
  </si>
  <si>
    <t xml:space="preserve">210 S.  6th </t>
  </si>
  <si>
    <t xml:space="preserve">104 Toulumne </t>
  </si>
  <si>
    <t xml:space="preserve">United Health Way </t>
  </si>
  <si>
    <t xml:space="preserve">Linda Boyk made a compliant to Janelle Del Campo advising she had to wait for service for over (50) Minuets to be transported. </t>
  </si>
  <si>
    <t>Revised Information Listed below for the Month of January</t>
  </si>
  <si>
    <t xml:space="preserve">Revised Information Listed Below For The Month OF January </t>
  </si>
  <si>
    <t xml:space="preserve">Parlier, Kingsburg and Selma </t>
  </si>
  <si>
    <t xml:space="preserve">Chai Fang Reported </t>
  </si>
  <si>
    <t xml:space="preserve">Del Rey </t>
  </si>
  <si>
    <t xml:space="preserve">On 01/04/2018, it was reported by Chai Fang.  Del Rey driver may go over regular time </t>
  </si>
  <si>
    <t xml:space="preserve">On 01/02/2018, it was reported by Chai Fang.   There were (3) Incidents reported.  In the service areas of Parlier, Kingsburg, and Selma.  </t>
  </si>
  <si>
    <t xml:space="preserve">Kizito Okoroanyanwu Reported </t>
  </si>
  <si>
    <t xml:space="preserve">On 01/11/2018, it was reported by Kizito Okoroanyanwu.  Vehicle 152 was brought in for maintenance and it had less than a quart of oil due to a lack of pre-trip. </t>
  </si>
  <si>
    <t>Fowler</t>
  </si>
  <si>
    <t xml:space="preserve">On 01/18/2018, it was reported by Kizito Okoraonyanwu. Fowler driver left early at 3:30PM. </t>
  </si>
  <si>
    <t>1/22/20158</t>
  </si>
  <si>
    <t>Reported by Chai Fang</t>
  </si>
  <si>
    <t xml:space="preserve">On 01/22/2018, it was reported by Chai Fang.  Selma IV will go overtime due to transporting a disabled client. </t>
  </si>
  <si>
    <t xml:space="preserve">Selma IV, Blong X. </t>
  </si>
  <si>
    <t xml:space="preserve">Customer Service Experience:  An email received by Moses Stites from Board Member; advising the Board Members relative Mohubder Dahliwal called several times for transport.  Compliant continued that client was placed on hold for a tenthly amount of time. And transferred from dispatch to dispatch with no assistance for service provided.  </t>
  </si>
  <si>
    <t>On 01/23/2018, it was reported by Chai Fang. Driver of route got a flat tire</t>
  </si>
  <si>
    <t xml:space="preserve">Revised Information Listed Below For the Month Of January </t>
  </si>
  <si>
    <t xml:space="preserve">Revised Information Listed Below For Month OF January </t>
  </si>
  <si>
    <t>January-2018 Non Billable Hours</t>
  </si>
  <si>
    <t xml:space="preserve">Customer Service: On 1/17/2018, at 10:00 AM; it was reported by Janelle Del Campo a complaint form the Board Chairman of San Joaquin.  Whom advised his father called dispatch and was put on hold and transferred four (4) times.  With a wait time of fifty (50) minuets on hold. Moses Stites is very concerned that things are not being reported by dispatch. An investigation and incident report have been requested.   </t>
  </si>
  <si>
    <t xml:space="preserve">Maintence Report </t>
  </si>
  <si>
    <t xml:space="preserve">Errors </t>
  </si>
  <si>
    <t>02/22/2018-2/23/2018; 03/01/2018</t>
  </si>
  <si>
    <t xml:space="preserve">Special Trips- Mileage issues; Orange Cove In City- Additional Errors on log sheet not fully caught; Mendota-Firebaugh errors on log sheet found by driver reflecting passenger count; Mendota- Changes found on log sheet that reflect exact fare amount; Firebaugh- Additional errors on logh sheet by driver not fully caught.  Rural Transit Special trips- passenger tally error made by driver; Parlier- Fares not added up corretly on daily grand total; Del Rey- Driver used incorrect fare amount.  </t>
  </si>
  <si>
    <t>Submitted on time</t>
  </si>
  <si>
    <t>Unknown (Will track)</t>
  </si>
  <si>
    <t>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</si>
</sst>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_);[Red]\(&quot;$&quot;#,##0.00\)"/>
  </numFmts>
  <fonts count="46" x14ac:knownFonts="1">
    <font>
      <sz val="11"/>
      <color theme="1"/>
      <name val="Calibri"/>
      <family val="2"/>
      <scheme val="minor"/>
    </font>
    <font>
      <b/>
      <sz val="11"/>
      <color theme="1"/>
      <name val="Calibri"/>
      <family val="2"/>
      <scheme val="minor"/>
    </font>
    <font>
      <b/>
      <sz val="20"/>
      <color rgb="FFFF0000"/>
      <name val="Arial"/>
      <family val="2"/>
    </font>
    <font>
      <b/>
      <sz val="16"/>
      <color theme="0"/>
      <name val="Arial"/>
      <family val="2"/>
    </font>
    <font>
      <b/>
      <sz val="11"/>
      <color theme="1"/>
      <name val="Arial"/>
      <family val="2"/>
    </font>
    <font>
      <sz val="11"/>
      <color theme="0"/>
      <name val="Arial"/>
      <family val="2"/>
    </font>
    <font>
      <b/>
      <sz val="14"/>
      <name val="Arial"/>
      <family val="2"/>
    </font>
    <font>
      <sz val="11"/>
      <color theme="1"/>
      <name val="Arial"/>
      <family val="2"/>
    </font>
    <font>
      <sz val="10"/>
      <color theme="1"/>
      <name val="Arial"/>
      <family val="2"/>
    </font>
    <font>
      <b/>
      <sz val="9"/>
      <color theme="1"/>
      <name val="Calibri"/>
      <family val="2"/>
      <scheme val="minor"/>
    </font>
    <font>
      <b/>
      <sz val="16"/>
      <color rgb="FFFF0000"/>
      <name val="Arial"/>
      <family val="2"/>
    </font>
    <font>
      <b/>
      <sz val="10"/>
      <color theme="1"/>
      <name val="Calibri"/>
      <family val="2"/>
      <scheme val="minor"/>
    </font>
    <font>
      <b/>
      <u/>
      <sz val="11"/>
      <color theme="1"/>
      <name val="Arial"/>
      <family val="2"/>
    </font>
    <font>
      <b/>
      <sz val="12"/>
      <color theme="1"/>
      <name val="Arial"/>
      <family val="2"/>
    </font>
    <font>
      <b/>
      <sz val="20"/>
      <color rgb="FFC00000"/>
      <name val="Arial"/>
      <family val="2"/>
    </font>
    <font>
      <b/>
      <sz val="12"/>
      <color rgb="FFC00000"/>
      <name val="Arial"/>
      <family val="2"/>
    </font>
    <font>
      <b/>
      <sz val="14"/>
      <color rgb="FFC00000"/>
      <name val="Arial"/>
      <family val="2"/>
    </font>
    <font>
      <b/>
      <sz val="12"/>
      <color theme="1"/>
      <name val="Calibri"/>
      <family val="2"/>
      <scheme val="minor"/>
    </font>
    <font>
      <b/>
      <u/>
      <sz val="12"/>
      <color theme="1"/>
      <name val="Arial"/>
      <family val="2"/>
    </font>
    <font>
      <b/>
      <sz val="13"/>
      <name val="Arial"/>
      <family val="2"/>
    </font>
    <font>
      <b/>
      <sz val="20"/>
      <color theme="1"/>
      <name val="Arial"/>
      <family val="2"/>
    </font>
    <font>
      <b/>
      <sz val="16"/>
      <color theme="1"/>
      <name val="Arial"/>
      <family val="2"/>
    </font>
    <font>
      <b/>
      <sz val="20"/>
      <name val="Arial"/>
      <family val="2"/>
    </font>
    <font>
      <b/>
      <sz val="16"/>
      <color theme="6" tint="-0.499984740745262"/>
      <name val="Arial"/>
      <family val="2"/>
    </font>
    <font>
      <b/>
      <sz val="16"/>
      <color rgb="FFFFFF00"/>
      <name val="Arial"/>
      <family val="2"/>
    </font>
    <font>
      <b/>
      <sz val="12"/>
      <color theme="6" tint="-0.499984740745262"/>
      <name val="Arial"/>
      <family val="2"/>
    </font>
    <font>
      <b/>
      <sz val="18"/>
      <color theme="0"/>
      <name val="Calibri"/>
      <family val="2"/>
      <scheme val="minor"/>
    </font>
    <font>
      <b/>
      <sz val="16"/>
      <color rgb="FF00B0F0"/>
      <name val="Arial"/>
      <family val="2"/>
    </font>
    <font>
      <b/>
      <sz val="20"/>
      <color rgb="FFFFFF00"/>
      <name val="Arial"/>
      <family val="2"/>
    </font>
    <font>
      <b/>
      <sz val="16"/>
      <color rgb="FF7030A0"/>
      <name val="Arial"/>
      <family val="2"/>
    </font>
    <font>
      <sz val="11"/>
      <color rgb="FFFFFF00"/>
      <name val="Arial"/>
      <family val="2"/>
    </font>
    <font>
      <sz val="9"/>
      <color theme="1"/>
      <name val="Arial"/>
      <family val="2"/>
    </font>
    <font>
      <b/>
      <sz val="10"/>
      <color theme="1"/>
      <name val="Arial"/>
      <family val="2"/>
    </font>
    <font>
      <sz val="18"/>
      <color theme="3"/>
      <name val="Cambria"/>
      <family val="2"/>
      <scheme val="major"/>
    </font>
    <font>
      <b/>
      <sz val="15"/>
      <color theme="3"/>
      <name val="Calibri"/>
      <family val="2"/>
      <scheme val="minor"/>
    </font>
    <font>
      <b/>
      <sz val="11"/>
      <color theme="3"/>
      <name val="Calibri"/>
      <family val="2"/>
      <scheme val="minor"/>
    </font>
    <font>
      <sz val="10"/>
      <color theme="1"/>
      <name val="Calibri"/>
      <family val="2"/>
      <scheme val="minor"/>
    </font>
    <font>
      <b/>
      <sz val="15"/>
      <name val="Calibri"/>
      <family val="2"/>
      <scheme val="minor"/>
    </font>
    <font>
      <sz val="18"/>
      <name val="Cambria"/>
      <family val="2"/>
      <scheme val="major"/>
    </font>
    <font>
      <sz val="11"/>
      <color rgb="FF9C0006"/>
      <name val="Calibri"/>
      <family val="2"/>
      <scheme val="minor"/>
    </font>
    <font>
      <b/>
      <sz val="14"/>
      <color theme="1"/>
      <name val="Calibri"/>
      <family val="2"/>
      <scheme val="minor"/>
    </font>
    <font>
      <sz val="14"/>
      <color theme="1"/>
      <name val="Calibri"/>
      <family val="2"/>
      <scheme val="minor"/>
    </font>
    <font>
      <b/>
      <sz val="13"/>
      <color theme="1"/>
      <name val="Calibri"/>
      <family val="2"/>
      <scheme val="minor"/>
    </font>
    <font>
      <sz val="11"/>
      <color rgb="FF9C6500"/>
      <name val="Calibri"/>
      <family val="2"/>
      <scheme val="minor"/>
    </font>
    <font>
      <sz val="11"/>
      <name val="Calibri"/>
      <family val="2"/>
      <scheme val="minor"/>
    </font>
    <font>
      <sz val="11"/>
      <color theme="1"/>
      <name val="Calibri"/>
      <family val="2"/>
      <scheme val="minor"/>
    </font>
  </fonts>
  <fills count="21">
    <fill>
      <patternFill patternType="none"/>
    </fill>
    <fill>
      <patternFill patternType="gray125"/>
    </fill>
    <fill>
      <patternFill patternType="solid">
        <fgColor theme="2" tint="-9.9978637043366805E-2"/>
        <bgColor indexed="64"/>
      </patternFill>
    </fill>
    <fill>
      <patternFill patternType="solid">
        <fgColor theme="1"/>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rgb="FFC00000"/>
        <bgColor indexed="64"/>
      </patternFill>
    </fill>
    <fill>
      <patternFill patternType="solid">
        <fgColor rgb="FF92D05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0" tint="-0.249977111117893"/>
        <bgColor indexed="64"/>
      </patternFill>
    </fill>
    <fill>
      <patternFill patternType="solid">
        <fgColor theme="6" tint="-0.499984740745262"/>
        <bgColor indexed="64"/>
      </patternFill>
    </fill>
    <fill>
      <patternFill patternType="solid">
        <fgColor rgb="FF0070C0"/>
        <bgColor indexed="64"/>
      </patternFill>
    </fill>
    <fill>
      <patternFill patternType="solid">
        <fgColor rgb="FF7030A0"/>
        <bgColor indexed="64"/>
      </patternFill>
    </fill>
    <fill>
      <patternFill patternType="solid">
        <fgColor theme="5" tint="0.59999389629810485"/>
        <bgColor indexed="64"/>
      </patternFill>
    </fill>
    <fill>
      <patternFill patternType="solid">
        <fgColor theme="9"/>
        <bgColor indexed="64"/>
      </patternFill>
    </fill>
    <fill>
      <patternFill patternType="solid">
        <fgColor rgb="FFFFC7CE"/>
      </patternFill>
    </fill>
    <fill>
      <patternFill patternType="solid">
        <fgColor theme="0" tint="-4.9989318521683403E-2"/>
        <bgColor indexed="64"/>
      </patternFill>
    </fill>
    <fill>
      <patternFill patternType="solid">
        <fgColor rgb="FFFFEB9C"/>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ck">
        <color theme="1"/>
      </left>
      <right style="thin">
        <color theme="0"/>
      </right>
      <top style="thick">
        <color theme="1"/>
      </top>
      <bottom/>
      <diagonal/>
    </border>
    <border>
      <left style="thin">
        <color theme="0"/>
      </left>
      <right style="thin">
        <color theme="0"/>
      </right>
      <top style="thick">
        <color theme="1"/>
      </top>
      <bottom/>
      <diagonal/>
    </border>
    <border>
      <left style="thin">
        <color theme="0"/>
      </left>
      <right style="thick">
        <color theme="1"/>
      </right>
      <top style="thick">
        <color theme="1"/>
      </top>
      <bottom/>
      <diagonal/>
    </border>
    <border>
      <left style="thick">
        <color indexed="64"/>
      </left>
      <right style="thin">
        <color theme="0"/>
      </right>
      <top style="thick">
        <color indexed="64"/>
      </top>
      <bottom style="thick">
        <color indexed="64"/>
      </bottom>
      <diagonal/>
    </border>
    <border>
      <left style="thin">
        <color theme="0"/>
      </left>
      <right style="thin">
        <color theme="0"/>
      </right>
      <top style="thick">
        <color indexed="64"/>
      </top>
      <bottom style="thick">
        <color indexed="64"/>
      </bottom>
      <diagonal/>
    </border>
    <border>
      <left style="thin">
        <color theme="0"/>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right/>
      <top style="thin">
        <color theme="4"/>
      </top>
      <bottom style="double">
        <color theme="4"/>
      </bottom>
      <diagonal/>
    </border>
    <border>
      <left/>
      <right/>
      <top style="double">
        <color theme="4"/>
      </top>
      <bottom style="double">
        <color theme="4"/>
      </bottom>
      <diagonal/>
    </border>
    <border>
      <left/>
      <right/>
      <top/>
      <bottom style="thick">
        <color theme="4"/>
      </bottom>
      <diagonal/>
    </border>
    <border>
      <left/>
      <right/>
      <top/>
      <bottom style="medium">
        <color theme="4" tint="0.39997558519241921"/>
      </bottom>
      <diagonal/>
    </border>
    <border>
      <left style="thin">
        <color indexed="64"/>
      </left>
      <right style="thin">
        <color indexed="64"/>
      </right>
      <top style="thin">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s>
  <cellStyleXfs count="7">
    <xf numFmtId="0" fontId="0" fillId="0" borderId="0"/>
    <xf numFmtId="0" fontId="33" fillId="0" borderId="0" applyNumberFormat="0" applyFill="0" applyBorder="0" applyAlignment="0" applyProtection="0"/>
    <xf numFmtId="0" fontId="1" fillId="0" borderId="20" applyNumberFormat="0" applyFill="0" applyAlignment="0" applyProtection="0"/>
    <xf numFmtId="0" fontId="34" fillId="0" borderId="22" applyNumberFormat="0" applyFill="0" applyAlignment="0" applyProtection="0"/>
    <xf numFmtId="0" fontId="35" fillId="0" borderId="23" applyNumberFormat="0" applyFill="0" applyAlignment="0" applyProtection="0"/>
    <xf numFmtId="0" fontId="39" fillId="18" borderId="0" applyNumberFormat="0" applyBorder="0" applyAlignment="0" applyProtection="0"/>
    <xf numFmtId="0" fontId="43" fillId="20" borderId="0" applyNumberFormat="0" applyBorder="0" applyAlignment="0" applyProtection="0"/>
  </cellStyleXfs>
  <cellXfs count="276">
    <xf numFmtId="0" fontId="0" fillId="0" borderId="0" xfId="0"/>
    <xf numFmtId="0" fontId="0" fillId="3" borderId="0" xfId="0" applyFill="1"/>
    <xf numFmtId="0" fontId="0" fillId="3" borderId="0" xfId="0" applyFill="1" applyAlignment="1">
      <alignment horizontal="center"/>
    </xf>
    <xf numFmtId="0" fontId="5" fillId="4" borderId="1" xfId="0" applyFont="1" applyFill="1" applyBorder="1" applyAlignment="1">
      <alignment horizontal="center" vertical="center" wrapText="1"/>
    </xf>
    <xf numFmtId="3" fontId="7" fillId="0" borderId="1" xfId="0" applyNumberFormat="1" applyFont="1" applyFill="1" applyBorder="1" applyAlignment="1">
      <alignment horizontal="center"/>
    </xf>
    <xf numFmtId="3" fontId="8" fillId="0" borderId="1" xfId="0" applyNumberFormat="1" applyFont="1" applyFill="1" applyBorder="1" applyAlignment="1">
      <alignment horizontal="left" wrapText="1"/>
    </xf>
    <xf numFmtId="0" fontId="8" fillId="0" borderId="1" xfId="0" applyFont="1" applyFill="1" applyBorder="1" applyAlignment="1">
      <alignment horizontal="left" wrapText="1"/>
    </xf>
    <xf numFmtId="0" fontId="9" fillId="0" borderId="1" xfId="0" applyFont="1" applyBorder="1" applyAlignment="1">
      <alignment horizontal="left" wrapText="1"/>
    </xf>
    <xf numFmtId="0" fontId="7" fillId="0" borderId="1" xfId="0" applyFont="1" applyFill="1" applyBorder="1" applyAlignment="1">
      <alignment horizontal="left"/>
    </xf>
    <xf numFmtId="0" fontId="7" fillId="0" borderId="1" xfId="0" applyFont="1" applyFill="1" applyBorder="1" applyAlignment="1">
      <alignment horizontal="center"/>
    </xf>
    <xf numFmtId="0" fontId="7" fillId="0" borderId="1" xfId="0" applyFont="1" applyFill="1" applyBorder="1" applyAlignment="1">
      <alignment horizontal="left" wrapText="1"/>
    </xf>
    <xf numFmtId="8" fontId="11" fillId="0" borderId="1" xfId="0" applyNumberFormat="1" applyFont="1" applyFill="1" applyBorder="1" applyAlignment="1">
      <alignment wrapText="1"/>
    </xf>
    <xf numFmtId="3" fontId="7" fillId="0" borderId="1" xfId="0" applyNumberFormat="1" applyFont="1" applyFill="1" applyBorder="1" applyAlignment="1">
      <alignment horizontal="left" wrapText="1"/>
    </xf>
    <xf numFmtId="8" fontId="1" fillId="0" borderId="1" xfId="0" applyNumberFormat="1" applyFont="1" applyFill="1" applyBorder="1" applyAlignment="1">
      <alignment wrapText="1"/>
    </xf>
    <xf numFmtId="8" fontId="9" fillId="0" borderId="1" xfId="0" applyNumberFormat="1" applyFont="1" applyFill="1" applyBorder="1" applyAlignment="1">
      <alignment wrapText="1"/>
    </xf>
    <xf numFmtId="0" fontId="0" fillId="0" borderId="0" xfId="0"/>
    <xf numFmtId="0" fontId="1" fillId="0" borderId="0" xfId="0" applyFont="1"/>
    <xf numFmtId="0" fontId="7" fillId="0" borderId="1" xfId="0" applyFont="1" applyFill="1" applyBorder="1" applyAlignment="1">
      <alignment horizontal="left"/>
    </xf>
    <xf numFmtId="0" fontId="7" fillId="0" borderId="1" xfId="0" applyFont="1" applyFill="1" applyBorder="1" applyAlignment="1">
      <alignment horizontal="center"/>
    </xf>
    <xf numFmtId="3" fontId="7" fillId="0" borderId="1" xfId="0" applyNumberFormat="1" applyFont="1" applyFill="1" applyBorder="1" applyAlignment="1">
      <alignment horizontal="left" wrapText="1"/>
    </xf>
    <xf numFmtId="3" fontId="7" fillId="0" borderId="1" xfId="0" applyNumberFormat="1" applyFont="1" applyFill="1" applyBorder="1" applyAlignment="1">
      <alignment horizontal="center"/>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0" fontId="9" fillId="0" borderId="1" xfId="0" applyFont="1" applyBorder="1" applyAlignment="1">
      <alignment horizontal="left" wrapText="1"/>
    </xf>
    <xf numFmtId="8" fontId="11" fillId="0" borderId="1" xfId="0" applyNumberFormat="1" applyFont="1" applyFill="1" applyBorder="1" applyAlignment="1">
      <alignment wrapText="1"/>
    </xf>
    <xf numFmtId="8" fontId="1" fillId="0" borderId="1" xfId="0" applyNumberFormat="1" applyFont="1" applyFill="1" applyBorder="1" applyAlignment="1">
      <alignment wrapText="1"/>
    </xf>
    <xf numFmtId="8" fontId="9" fillId="0" borderId="1" xfId="0" applyNumberFormat="1" applyFont="1" applyFill="1" applyBorder="1" applyAlignment="1">
      <alignment wrapText="1"/>
    </xf>
    <xf numFmtId="14" fontId="7" fillId="0" borderId="1" xfId="0" applyNumberFormat="1" applyFont="1" applyFill="1" applyBorder="1" applyAlignment="1">
      <alignment horizontal="left"/>
    </xf>
    <xf numFmtId="3" fontId="8" fillId="0" borderId="1" xfId="0" applyNumberFormat="1" applyFont="1" applyFill="1" applyBorder="1" applyAlignment="1">
      <alignment horizontal="left" wrapText="1"/>
    </xf>
    <xf numFmtId="0" fontId="0" fillId="3" borderId="0" xfId="0" applyFill="1"/>
    <xf numFmtId="0" fontId="0" fillId="3" borderId="0" xfId="0" applyFill="1" applyAlignment="1">
      <alignment horizontal="center"/>
    </xf>
    <xf numFmtId="0" fontId="5" fillId="8" borderId="1" xfId="0" applyFont="1" applyFill="1" applyBorder="1" applyAlignment="1">
      <alignment horizontal="center" vertical="center" wrapText="1"/>
    </xf>
    <xf numFmtId="0" fontId="7" fillId="0" borderId="0" xfId="0" applyFont="1" applyFill="1" applyBorder="1" applyAlignment="1">
      <alignment horizontal="left"/>
    </xf>
    <xf numFmtId="0" fontId="4" fillId="11" borderId="19" xfId="0" applyFont="1" applyFill="1" applyBorder="1" applyAlignment="1">
      <alignment horizontal="center" vertical="center" wrapText="1"/>
    </xf>
    <xf numFmtId="14" fontId="7" fillId="0" borderId="1" xfId="0" applyNumberFormat="1" applyFont="1" applyFill="1" applyBorder="1" applyAlignment="1">
      <alignment horizontal="left" wrapText="1"/>
    </xf>
    <xf numFmtId="0" fontId="4" fillId="12" borderId="1" xfId="0" applyFont="1" applyFill="1" applyBorder="1" applyAlignment="1">
      <alignment horizontal="center" vertical="center"/>
    </xf>
    <xf numFmtId="0" fontId="4" fillId="0" borderId="0" xfId="0" applyFont="1" applyFill="1" applyBorder="1" applyAlignment="1">
      <alignment horizontal="left"/>
    </xf>
    <xf numFmtId="0" fontId="0" fillId="0" borderId="0" xfId="0" applyAlignment="1">
      <alignment vertical="center"/>
    </xf>
    <xf numFmtId="0" fontId="7" fillId="9" borderId="1" xfId="0" applyFont="1" applyFill="1" applyBorder="1" applyAlignment="1">
      <alignment horizontal="center" vertical="center" wrapText="1"/>
    </xf>
    <xf numFmtId="0" fontId="5" fillId="14" borderId="1" xfId="0" applyFont="1" applyFill="1" applyBorder="1" applyAlignment="1">
      <alignment horizontal="center" vertical="center" wrapText="1"/>
    </xf>
    <xf numFmtId="0" fontId="7" fillId="0" borderId="1" xfId="0" applyFont="1" applyBorder="1"/>
    <xf numFmtId="0" fontId="4" fillId="0" borderId="1" xfId="0" applyFont="1" applyBorder="1"/>
    <xf numFmtId="14" fontId="7" fillId="0" borderId="1" xfId="0" applyNumberFormat="1" applyFont="1" applyBorder="1"/>
    <xf numFmtId="0" fontId="7" fillId="0" borderId="1" xfId="0" quotePrefix="1" applyFont="1" applyFill="1" applyBorder="1" applyAlignment="1">
      <alignment horizontal="center"/>
    </xf>
    <xf numFmtId="3" fontId="7" fillId="0" borderId="1" xfId="0" quotePrefix="1" applyNumberFormat="1" applyFont="1" applyFill="1" applyBorder="1" applyAlignment="1">
      <alignment horizontal="center"/>
    </xf>
    <xf numFmtId="0" fontId="7" fillId="11"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3"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Border="1" applyAlignment="1">
      <alignment horizontal="left" vertical="center" wrapText="1"/>
    </xf>
    <xf numFmtId="3" fontId="7" fillId="0" borderId="1" xfId="0" applyNumberFormat="1" applyFont="1" applyFill="1" applyBorder="1" applyAlignment="1">
      <alignment horizontal="center" vertical="center"/>
    </xf>
    <xf numFmtId="8" fontId="11"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0" fillId="15"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14" fontId="7" fillId="0" borderId="1" xfId="0" quotePrefix="1" applyNumberFormat="1"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0" fontId="7" fillId="0" borderId="1" xfId="0" applyFont="1" applyBorder="1" applyAlignment="1">
      <alignment wrapText="1"/>
    </xf>
    <xf numFmtId="3" fontId="7" fillId="0" borderId="1" xfId="0" applyNumberFormat="1" applyFont="1" applyFill="1" applyBorder="1" applyAlignment="1">
      <alignment horizontal="center" wrapText="1"/>
    </xf>
    <xf numFmtId="0" fontId="1" fillId="0" borderId="20" xfId="2" applyAlignment="1">
      <alignment horizontal="center"/>
    </xf>
    <xf numFmtId="0" fontId="7" fillId="0" borderId="0" xfId="0" applyFont="1" applyFill="1" applyBorder="1" applyAlignment="1">
      <alignment horizontal="center" wrapText="1"/>
    </xf>
    <xf numFmtId="3" fontId="4" fillId="0" borderId="1" xfId="0" applyNumberFormat="1" applyFont="1" applyFill="1" applyBorder="1" applyAlignment="1">
      <alignment horizontal="left" wrapText="1"/>
    </xf>
    <xf numFmtId="0" fontId="7" fillId="0" borderId="1" xfId="0" applyNumberFormat="1" applyFont="1" applyFill="1" applyBorder="1" applyAlignment="1">
      <alignment horizontal="center"/>
    </xf>
    <xf numFmtId="0" fontId="0" fillId="0" borderId="1" xfId="0" applyBorder="1" applyAlignment="1">
      <alignment horizontal="center" wrapText="1"/>
    </xf>
    <xf numFmtId="0" fontId="15" fillId="7" borderId="3" xfId="0" applyFont="1" applyFill="1" applyBorder="1" applyAlignment="1">
      <alignment horizontal="center" vertical="center" wrapText="1"/>
    </xf>
    <xf numFmtId="0" fontId="7" fillId="0" borderId="3" xfId="0" applyFont="1" applyFill="1" applyBorder="1" applyAlignment="1">
      <alignment horizontal="center"/>
    </xf>
    <xf numFmtId="3" fontId="32" fillId="0" borderId="1" xfId="0" applyNumberFormat="1" applyFont="1" applyFill="1" applyBorder="1" applyAlignment="1">
      <alignment horizontal="left" wrapText="1"/>
    </xf>
    <xf numFmtId="8" fontId="36" fillId="0" borderId="1" xfId="0" applyNumberFormat="1" applyFont="1" applyFill="1" applyBorder="1" applyAlignment="1">
      <alignment wrapText="1"/>
    </xf>
    <xf numFmtId="0" fontId="0" fillId="0" borderId="0" xfId="0" applyAlignment="1">
      <alignment horizontal="center" wrapText="1"/>
    </xf>
    <xf numFmtId="0" fontId="0" fillId="0" borderId="0" xfId="0" applyAlignment="1">
      <alignment horizontal="center"/>
    </xf>
    <xf numFmtId="0" fontId="0" fillId="0" borderId="0" xfId="0" applyAlignment="1">
      <alignment vertical="center" wrapText="1"/>
    </xf>
    <xf numFmtId="0" fontId="0" fillId="0" borderId="0" xfId="0" applyAlignment="1">
      <alignment horizontal="left" wrapText="1"/>
    </xf>
    <xf numFmtId="0" fontId="34" fillId="16" borderId="0" xfId="3" applyFill="1" applyBorder="1" applyAlignment="1">
      <alignment horizontal="center" vertical="center"/>
    </xf>
    <xf numFmtId="0" fontId="34" fillId="16" borderId="0" xfId="3" applyFill="1" applyBorder="1" applyAlignment="1">
      <alignment horizontal="center"/>
    </xf>
    <xf numFmtId="0" fontId="35" fillId="0" borderId="1" xfId="4" applyBorder="1" applyAlignment="1">
      <alignment horizontal="center" vertical="center"/>
    </xf>
    <xf numFmtId="0" fontId="35" fillId="0" borderId="1" xfId="4"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xf>
    <xf numFmtId="14" fontId="0" fillId="0" borderId="1" xfId="0" applyNumberFormat="1" applyBorder="1" applyAlignment="1">
      <alignment horizontal="center"/>
    </xf>
    <xf numFmtId="0" fontId="0" fillId="0" borderId="1" xfId="0" applyBorder="1"/>
    <xf numFmtId="14" fontId="7" fillId="0" borderId="1" xfId="0" applyNumberFormat="1" applyFont="1" applyBorder="1" applyAlignment="1">
      <alignment wrapText="1"/>
    </xf>
    <xf numFmtId="14" fontId="7" fillId="0" borderId="1" xfId="0" applyNumberFormat="1" applyFont="1" applyBorder="1" applyAlignment="1">
      <alignment horizontal="center"/>
    </xf>
    <xf numFmtId="0" fontId="7" fillId="0" borderId="1" xfId="0" applyFont="1" applyBorder="1" applyAlignment="1"/>
    <xf numFmtId="3" fontId="8" fillId="0" borderId="1" xfId="0" applyNumberFormat="1" applyFont="1" applyFill="1" applyBorder="1" applyAlignment="1">
      <alignment horizontal="center" wrapText="1"/>
    </xf>
    <xf numFmtId="0" fontId="7" fillId="0" borderId="3" xfId="0" applyFont="1" applyFill="1" applyBorder="1" applyAlignment="1">
      <alignment horizontal="center"/>
    </xf>
    <xf numFmtId="14" fontId="7" fillId="0" borderId="1" xfId="0" quotePrefix="1" applyNumberFormat="1" applyFont="1" applyFill="1" applyBorder="1" applyAlignment="1">
      <alignment horizontal="left"/>
    </xf>
    <xf numFmtId="0" fontId="25" fillId="10" borderId="3" xfId="0" applyFont="1" applyFill="1" applyBorder="1" applyAlignment="1">
      <alignment horizontal="center" vertical="center"/>
    </xf>
    <xf numFmtId="3" fontId="7" fillId="0" borderId="1" xfId="0" quotePrefix="1" applyNumberFormat="1" applyFont="1" applyFill="1" applyBorder="1" applyAlignment="1">
      <alignment horizontal="center" wrapText="1"/>
    </xf>
    <xf numFmtId="0" fontId="7" fillId="0" borderId="1" xfId="0" applyFont="1" applyBorder="1" applyAlignment="1">
      <alignment horizontal="center"/>
    </xf>
    <xf numFmtId="0" fontId="13" fillId="0" borderId="6" xfId="0" applyFont="1" applyBorder="1" applyAlignment="1">
      <alignment horizontal="center" vertical="top"/>
    </xf>
    <xf numFmtId="0" fontId="13" fillId="0" borderId="7" xfId="0" applyFont="1" applyBorder="1" applyAlignment="1">
      <alignment horizontal="center" vertical="top"/>
    </xf>
    <xf numFmtId="14" fontId="7" fillId="0" borderId="1" xfId="0" applyNumberFormat="1" applyFont="1" applyFill="1" applyBorder="1" applyAlignment="1">
      <alignment horizontal="left" vertical="center"/>
    </xf>
    <xf numFmtId="3" fontId="7" fillId="0" borderId="1" xfId="0" applyNumberFormat="1" applyFont="1" applyFill="1" applyBorder="1" applyAlignment="1">
      <alignment horizontal="left" vertical="center"/>
    </xf>
    <xf numFmtId="3" fontId="7" fillId="0" borderId="1" xfId="0" applyNumberFormat="1" applyFont="1" applyFill="1" applyBorder="1" applyAlignment="1">
      <alignment horizontal="left" vertical="center" wrapText="1"/>
    </xf>
    <xf numFmtId="8" fontId="11" fillId="0" borderId="1" xfId="0" applyNumberFormat="1" applyFont="1" applyFill="1" applyBorder="1" applyAlignment="1">
      <alignment horizontal="left" vertical="center" wrapText="1"/>
    </xf>
    <xf numFmtId="0" fontId="7" fillId="0" borderId="1" xfId="0" applyFont="1" applyFill="1" applyBorder="1" applyAlignment="1">
      <alignment horizontal="left" vertical="center" wrapText="1"/>
    </xf>
    <xf numFmtId="14" fontId="7" fillId="0" borderId="1" xfId="0" applyNumberFormat="1" applyFont="1" applyFill="1" applyBorder="1" applyAlignment="1">
      <alignment horizontal="left" vertical="center" wrapText="1"/>
    </xf>
    <xf numFmtId="14" fontId="39" fillId="18" borderId="1" xfId="5" applyNumberFormat="1" applyBorder="1" applyAlignment="1">
      <alignment horizontal="left"/>
    </xf>
    <xf numFmtId="0" fontId="39" fillId="18" borderId="1" xfId="5" applyBorder="1" applyAlignment="1">
      <alignment horizontal="center"/>
    </xf>
    <xf numFmtId="0" fontId="39" fillId="18" borderId="1" xfId="5" applyBorder="1" applyAlignment="1">
      <alignment horizontal="left" wrapText="1"/>
    </xf>
    <xf numFmtId="3" fontId="39" fillId="18" borderId="1" xfId="5" applyNumberFormat="1" applyBorder="1" applyAlignment="1">
      <alignment horizontal="left" wrapText="1"/>
    </xf>
    <xf numFmtId="8" fontId="39" fillId="18" borderId="1" xfId="5" applyNumberFormat="1" applyBorder="1" applyAlignment="1">
      <alignment wrapText="1"/>
    </xf>
    <xf numFmtId="0" fontId="40" fillId="0" borderId="0" xfId="0" applyFont="1"/>
    <xf numFmtId="14" fontId="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0" borderId="0" xfId="0" applyFont="1" applyAlignment="1">
      <alignment horizontal="center" vertical="center" wrapText="1"/>
    </xf>
    <xf numFmtId="14" fontId="0" fillId="0" borderId="1" xfId="0" applyNumberFormat="1" applyBorder="1" applyAlignment="1">
      <alignment horizontal="left"/>
    </xf>
    <xf numFmtId="0" fontId="36" fillId="0" borderId="1" xfId="0" applyFont="1" applyBorder="1" applyAlignment="1">
      <alignment horizontal="center"/>
    </xf>
    <xf numFmtId="0" fontId="1" fillId="0" borderId="24" xfId="0" applyFont="1" applyBorder="1" applyAlignment="1">
      <alignment horizontal="center"/>
    </xf>
    <xf numFmtId="0" fontId="1" fillId="0" borderId="19" xfId="0" applyFont="1" applyBorder="1" applyAlignment="1">
      <alignment horizontal="center"/>
    </xf>
    <xf numFmtId="0" fontId="1" fillId="19" borderId="19" xfId="0" applyFont="1" applyFill="1" applyBorder="1" applyAlignment="1">
      <alignment horizontal="center"/>
    </xf>
    <xf numFmtId="0" fontId="0" fillId="19" borderId="19" xfId="0" applyFont="1" applyFill="1" applyBorder="1" applyAlignment="1">
      <alignment horizontal="center"/>
    </xf>
    <xf numFmtId="0" fontId="1" fillId="0" borderId="1" xfId="0" applyFont="1" applyBorder="1" applyAlignment="1">
      <alignment horizontal="center"/>
    </xf>
    <xf numFmtId="0" fontId="0" fillId="0" borderId="1" xfId="0" applyFont="1" applyBorder="1" applyAlignment="1">
      <alignment horizontal="center"/>
    </xf>
    <xf numFmtId="0" fontId="1" fillId="19" borderId="1" xfId="0" applyFont="1" applyFill="1" applyBorder="1" applyAlignment="1">
      <alignment horizontal="center"/>
    </xf>
    <xf numFmtId="0" fontId="0" fillId="19" borderId="1" xfId="0" applyFont="1" applyFill="1" applyBorder="1" applyAlignment="1">
      <alignment horizontal="center"/>
    </xf>
    <xf numFmtId="0" fontId="1" fillId="6" borderId="1" xfId="0" applyFont="1" applyFill="1" applyBorder="1" applyAlignment="1">
      <alignment horizontal="center"/>
    </xf>
    <xf numFmtId="14" fontId="0" fillId="0" borderId="0" xfId="0" applyNumberFormat="1" applyAlignment="1">
      <alignment horizontal="center"/>
    </xf>
    <xf numFmtId="0" fontId="41" fillId="0" borderId="0" xfId="0" applyFont="1"/>
    <xf numFmtId="0" fontId="42" fillId="0" borderId="0" xfId="0" applyFont="1" applyAlignment="1">
      <alignment horizontal="left" vertical="center"/>
    </xf>
    <xf numFmtId="0" fontId="42" fillId="0" borderId="0" xfId="0" applyFont="1" applyAlignment="1">
      <alignment horizontal="center" vertical="center"/>
    </xf>
    <xf numFmtId="14" fontId="0" fillId="0" borderId="0" xfId="0" applyNumberFormat="1" applyAlignment="1">
      <alignment horizontal="left"/>
    </xf>
    <xf numFmtId="0" fontId="1" fillId="0" borderId="0" xfId="0" applyFont="1" applyAlignment="1">
      <alignment horizontal="center"/>
    </xf>
    <xf numFmtId="18" fontId="0" fillId="0" borderId="0" xfId="0" applyNumberFormat="1" applyAlignment="1">
      <alignment horizontal="center"/>
    </xf>
    <xf numFmtId="14" fontId="0" fillId="0" borderId="0" xfId="0" applyNumberFormat="1" applyAlignment="1">
      <alignment horizontal="left" vertical="top"/>
    </xf>
    <xf numFmtId="20" fontId="0" fillId="0" borderId="0" xfId="0" applyNumberFormat="1" applyAlignment="1">
      <alignment horizontal="center"/>
    </xf>
    <xf numFmtId="0" fontId="17" fillId="0" borderId="0" xfId="0" applyFont="1" applyAlignment="1">
      <alignment horizontal="left"/>
    </xf>
    <xf numFmtId="0" fontId="17" fillId="0" borderId="0" xfId="0" applyFont="1" applyAlignment="1">
      <alignment horizontal="center"/>
    </xf>
    <xf numFmtId="0" fontId="17" fillId="0" borderId="25" xfId="0" applyFont="1" applyBorder="1" applyAlignment="1">
      <alignment horizontal="center"/>
    </xf>
    <xf numFmtId="0" fontId="17" fillId="0" borderId="0" xfId="0" applyFont="1"/>
    <xf numFmtId="0" fontId="0" fillId="0" borderId="0" xfId="0" applyAlignment="1">
      <alignment horizontal="left"/>
    </xf>
    <xf numFmtId="14" fontId="0" fillId="0" borderId="26" xfId="0" applyNumberFormat="1" applyBorder="1" applyAlignment="1">
      <alignment horizontal="left"/>
    </xf>
    <xf numFmtId="0" fontId="0" fillId="0" borderId="26" xfId="0" applyBorder="1" applyAlignment="1">
      <alignment horizontal="center" vertical="center"/>
    </xf>
    <xf numFmtId="0" fontId="36" fillId="0" borderId="26" xfId="0" applyFont="1" applyBorder="1" applyAlignment="1">
      <alignment horizontal="center"/>
    </xf>
    <xf numFmtId="0" fontId="0" fillId="0" borderId="26" xfId="0" applyBorder="1"/>
    <xf numFmtId="0" fontId="36" fillId="0" borderId="1" xfId="0" applyFont="1" applyBorder="1" applyAlignment="1">
      <alignment horizontal="center" wrapText="1"/>
    </xf>
    <xf numFmtId="0" fontId="43" fillId="20" borderId="1" xfId="6" applyBorder="1" applyAlignment="1">
      <alignment horizontal="center"/>
    </xf>
    <xf numFmtId="14" fontId="44" fillId="20" borderId="1" xfId="6" applyNumberFormat="1" applyFont="1" applyBorder="1" applyAlignment="1">
      <alignment horizontal="left"/>
    </xf>
    <xf numFmtId="0" fontId="44" fillId="20" borderId="1" xfId="6" applyNumberFormat="1" applyFont="1" applyBorder="1" applyAlignment="1">
      <alignment horizontal="center"/>
    </xf>
    <xf numFmtId="0" fontId="44" fillId="20" borderId="1" xfId="6" applyFont="1" applyBorder="1" applyAlignment="1">
      <alignment horizontal="center"/>
    </xf>
    <xf numFmtId="0" fontId="44" fillId="20" borderId="1" xfId="6" applyFont="1" applyBorder="1" applyAlignment="1">
      <alignment horizontal="center" wrapText="1"/>
    </xf>
    <xf numFmtId="3" fontId="44" fillId="20" borderId="1" xfId="6" applyNumberFormat="1" applyFont="1" applyBorder="1" applyAlignment="1">
      <alignment horizontal="center"/>
    </xf>
    <xf numFmtId="0" fontId="44" fillId="20" borderId="1" xfId="6" applyFont="1" applyBorder="1" applyAlignment="1">
      <alignment horizontal="left" wrapText="1"/>
    </xf>
    <xf numFmtId="8" fontId="44" fillId="20" borderId="1" xfId="6" applyNumberFormat="1" applyFont="1" applyBorder="1" applyAlignment="1">
      <alignment wrapText="1"/>
    </xf>
    <xf numFmtId="0" fontId="43" fillId="20" borderId="0" xfId="6" applyBorder="1" applyAlignment="1">
      <alignment horizontal="left" wrapText="1"/>
    </xf>
    <xf numFmtId="3" fontId="44" fillId="20" borderId="1" xfId="6" applyNumberFormat="1" applyFont="1" applyBorder="1" applyAlignment="1">
      <alignment horizontal="center" wrapText="1"/>
    </xf>
    <xf numFmtId="0" fontId="0" fillId="0" borderId="0" xfId="0" applyFont="1"/>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Border="1" applyAlignment="1">
      <alignment horizontal="left" vertical="center" wrapText="1"/>
    </xf>
    <xf numFmtId="14" fontId="0" fillId="0" borderId="1" xfId="0" applyNumberFormat="1" applyFont="1" applyBorder="1" applyAlignment="1">
      <alignment horizontal="center" vertical="center" wrapText="1"/>
    </xf>
    <xf numFmtId="14" fontId="0" fillId="0" borderId="1" xfId="0" applyNumberFormat="1" applyFont="1" applyBorder="1" applyAlignment="1">
      <alignment horizontal="center"/>
    </xf>
    <xf numFmtId="14" fontId="0" fillId="0" borderId="1" xfId="0" applyNumberFormat="1" applyFont="1" applyBorder="1"/>
    <xf numFmtId="0" fontId="0" fillId="0" borderId="1" xfId="0" applyFont="1" applyBorder="1"/>
    <xf numFmtId="0" fontId="45" fillId="5" borderId="1" xfId="5" applyFont="1" applyFill="1" applyBorder="1" applyAlignment="1">
      <alignment horizontal="center" vertical="center"/>
    </xf>
    <xf numFmtId="14" fontId="45" fillId="5" borderId="1" xfId="5" applyNumberFormat="1" applyFont="1" applyFill="1" applyBorder="1" applyAlignment="1">
      <alignment vertical="center" wrapText="1"/>
    </xf>
    <xf numFmtId="0" fontId="45" fillId="5" borderId="0" xfId="0" applyFont="1" applyFill="1"/>
    <xf numFmtId="0" fontId="45" fillId="0" borderId="1" xfId="4" applyFont="1" applyBorder="1" applyAlignment="1">
      <alignment horizontal="center" vertical="center"/>
    </xf>
    <xf numFmtId="14" fontId="45" fillId="0" borderId="1" xfId="4" applyNumberFormat="1" applyFont="1" applyBorder="1" applyAlignment="1">
      <alignment horizontal="center" vertical="center" wrapText="1"/>
    </xf>
    <xf numFmtId="0" fontId="45" fillId="0" borderId="1" xfId="4" applyFont="1" applyBorder="1" applyAlignment="1">
      <alignment horizontal="left" vertical="center" wrapText="1"/>
    </xf>
    <xf numFmtId="0" fontId="45" fillId="0" borderId="0" xfId="0" applyFont="1"/>
    <xf numFmtId="14" fontId="0" fillId="5" borderId="1" xfId="5" applyNumberFormat="1" applyFont="1" applyFill="1" applyBorder="1" applyAlignment="1">
      <alignment horizontal="center" vertical="center"/>
    </xf>
    <xf numFmtId="0" fontId="0" fillId="5" borderId="1" xfId="5" applyFont="1" applyFill="1" applyBorder="1" applyAlignment="1">
      <alignment horizontal="center" vertical="center"/>
    </xf>
    <xf numFmtId="0" fontId="13" fillId="0" borderId="5" xfId="0" applyFont="1" applyBorder="1" applyAlignment="1">
      <alignment horizontal="center" vertical="top"/>
    </xf>
    <xf numFmtId="0" fontId="13" fillId="0" borderId="6" xfId="0" applyFont="1" applyBorder="1" applyAlignment="1">
      <alignment horizontal="center" vertical="top"/>
    </xf>
    <xf numFmtId="0" fontId="13" fillId="0" borderId="7" xfId="0" applyFont="1" applyBorder="1" applyAlignment="1">
      <alignment horizontal="center" vertical="top"/>
    </xf>
    <xf numFmtId="0" fontId="13" fillId="0" borderId="11" xfId="0" applyFont="1" applyBorder="1" applyAlignment="1">
      <alignment horizontal="center" vertical="top"/>
    </xf>
    <xf numFmtId="0" fontId="13" fillId="0" borderId="0" xfId="0" applyFont="1" applyBorder="1" applyAlignment="1">
      <alignment horizontal="center" vertical="top"/>
    </xf>
    <xf numFmtId="0" fontId="13" fillId="0" borderId="12" xfId="0" applyFont="1" applyBorder="1" applyAlignment="1">
      <alignment horizontal="center" vertical="top"/>
    </xf>
    <xf numFmtId="0" fontId="13" fillId="0" borderId="8" xfId="0" applyFont="1" applyBorder="1" applyAlignment="1">
      <alignment horizontal="center" vertical="top"/>
    </xf>
    <xf numFmtId="0" fontId="13" fillId="0" borderId="9" xfId="0" applyFont="1" applyBorder="1" applyAlignment="1">
      <alignment horizontal="center" vertical="top"/>
    </xf>
    <xf numFmtId="0" fontId="13" fillId="0" borderId="10" xfId="0" applyFont="1" applyBorder="1" applyAlignment="1">
      <alignment horizontal="center" vertical="top"/>
    </xf>
    <xf numFmtId="0" fontId="2"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2"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8"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16" fillId="7" borderId="2" xfId="0" applyFont="1" applyFill="1" applyBorder="1" applyAlignment="1">
      <alignment horizontal="center" vertical="center"/>
    </xf>
    <xf numFmtId="0" fontId="16" fillId="7" borderId="3" xfId="0" applyFont="1" applyFill="1" applyBorder="1" applyAlignment="1">
      <alignment horizontal="center" vertical="center"/>
    </xf>
    <xf numFmtId="0" fontId="16" fillId="7" borderId="4" xfId="0" applyFont="1" applyFill="1"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14" fontId="39" fillId="18" borderId="2" xfId="5" applyNumberFormat="1" applyBorder="1" applyAlignment="1">
      <alignment horizontal="center" wrapText="1"/>
    </xf>
    <xf numFmtId="14" fontId="39" fillId="18" borderId="3" xfId="5" applyNumberFormat="1" applyBorder="1" applyAlignment="1">
      <alignment horizontal="center" wrapText="1"/>
    </xf>
    <xf numFmtId="14" fontId="39" fillId="18" borderId="4" xfId="5" applyNumberFormat="1" applyBorder="1" applyAlignment="1">
      <alignment horizontal="center" wrapText="1"/>
    </xf>
    <xf numFmtId="0" fontId="17" fillId="0" borderId="6" xfId="0" applyFont="1" applyBorder="1" applyAlignment="1">
      <alignment horizontal="center"/>
    </xf>
    <xf numFmtId="0" fontId="14"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3" fillId="5" borderId="5"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5" fillId="7" borderId="2"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7" fillId="0" borderId="2" xfId="0" applyFont="1" applyFill="1" applyBorder="1" applyAlignment="1">
      <alignment horizontal="center"/>
    </xf>
    <xf numFmtId="0" fontId="7" fillId="0" borderId="4" xfId="0" applyFont="1" applyFill="1" applyBorder="1" applyAlignment="1">
      <alignment horizontal="center"/>
    </xf>
    <xf numFmtId="0" fontId="16" fillId="7" borderId="2"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7" fillId="0" borderId="3" xfId="0" applyFont="1" applyFill="1" applyBorder="1" applyAlignment="1">
      <alignment horizontal="center"/>
    </xf>
    <xf numFmtId="0" fontId="41" fillId="0" borderId="0" xfId="0" applyFont="1" applyAlignment="1">
      <alignment horizontal="center"/>
    </xf>
    <xf numFmtId="14" fontId="39" fillId="18" borderId="0" xfId="5" applyNumberFormat="1" applyAlignment="1">
      <alignment horizontal="center"/>
    </xf>
    <xf numFmtId="0" fontId="29" fillId="6" borderId="1" xfId="0" applyFont="1" applyFill="1" applyBorder="1" applyAlignment="1">
      <alignment horizontal="center" vertical="center"/>
    </xf>
    <xf numFmtId="0" fontId="20" fillId="11"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28" fillId="15" borderId="1" xfId="0" applyFont="1" applyFill="1" applyBorder="1" applyAlignment="1">
      <alignment horizontal="center" vertical="center"/>
    </xf>
    <xf numFmtId="0" fontId="29" fillId="0" borderId="1" xfId="0" applyFont="1" applyFill="1" applyBorder="1" applyAlignment="1">
      <alignment horizontal="center" vertical="center" wrapText="1"/>
    </xf>
    <xf numFmtId="14" fontId="39" fillId="18" borderId="2" xfId="5" applyNumberFormat="1" applyBorder="1" applyAlignment="1">
      <alignment horizontal="center" vertical="center" wrapText="1"/>
    </xf>
    <xf numFmtId="14" fontId="39" fillId="18" borderId="3" xfId="5" applyNumberFormat="1" applyBorder="1" applyAlignment="1">
      <alignment horizontal="center" vertical="center" wrapText="1"/>
    </xf>
    <xf numFmtId="14" fontId="39" fillId="18" borderId="4" xfId="5" applyNumberFormat="1" applyBorder="1" applyAlignment="1">
      <alignment horizontal="center" vertical="center" wrapText="1"/>
    </xf>
    <xf numFmtId="0" fontId="21" fillId="5" borderId="13" xfId="0" applyFont="1" applyFill="1" applyBorder="1" applyAlignment="1">
      <alignment horizontal="center" vertical="center"/>
    </xf>
    <xf numFmtId="0" fontId="21" fillId="5" borderId="14" xfId="0" applyFont="1" applyFill="1" applyBorder="1" applyAlignment="1">
      <alignment horizontal="center" vertical="center"/>
    </xf>
    <xf numFmtId="0" fontId="21" fillId="5" borderId="15" xfId="0" applyFont="1" applyFill="1" applyBorder="1" applyAlignment="1">
      <alignment horizontal="center" vertical="center"/>
    </xf>
    <xf numFmtId="0" fontId="21" fillId="5" borderId="16" xfId="0" applyFont="1" applyFill="1" applyBorder="1" applyAlignment="1">
      <alignment horizontal="center" vertical="center"/>
    </xf>
    <xf numFmtId="0" fontId="21" fillId="5" borderId="17" xfId="0" applyFont="1" applyFill="1" applyBorder="1" applyAlignment="1">
      <alignment horizontal="center" vertical="center"/>
    </xf>
    <xf numFmtId="0" fontId="21" fillId="5" borderId="18" xfId="0" applyFont="1" applyFill="1" applyBorder="1" applyAlignment="1">
      <alignment horizontal="center" vertical="center"/>
    </xf>
    <xf numFmtId="0" fontId="26" fillId="14" borderId="2" xfId="0" applyFont="1" applyFill="1" applyBorder="1" applyAlignment="1">
      <alignment horizontal="center" vertical="center"/>
    </xf>
    <xf numFmtId="0" fontId="26" fillId="14" borderId="3" xfId="0" applyFont="1" applyFill="1" applyBorder="1" applyAlignment="1">
      <alignment horizontal="center" vertical="center"/>
    </xf>
    <xf numFmtId="0" fontId="26" fillId="14" borderId="4" xfId="0" applyFont="1" applyFill="1" applyBorder="1" applyAlignment="1">
      <alignment horizontal="center" vertical="center"/>
    </xf>
    <xf numFmtId="0" fontId="21" fillId="7" borderId="2" xfId="0" applyFont="1" applyFill="1" applyBorder="1" applyAlignment="1">
      <alignment horizontal="center" vertical="center"/>
    </xf>
    <xf numFmtId="0" fontId="21" fillId="7" borderId="3" xfId="0" applyFont="1" applyFill="1" applyBorder="1" applyAlignment="1">
      <alignment horizontal="center" vertical="center"/>
    </xf>
    <xf numFmtId="0" fontId="21" fillId="7" borderId="4" xfId="0" applyFont="1" applyFill="1" applyBorder="1" applyAlignment="1">
      <alignment horizontal="center" vertical="center"/>
    </xf>
    <xf numFmtId="14" fontId="39" fillId="18" borderId="2" xfId="5" applyNumberFormat="1" applyBorder="1" applyAlignment="1">
      <alignment horizontal="center"/>
    </xf>
    <xf numFmtId="14" fontId="39" fillId="18" borderId="3" xfId="5" applyNumberFormat="1" applyBorder="1" applyAlignment="1">
      <alignment horizontal="center"/>
    </xf>
    <xf numFmtId="14" fontId="39" fillId="18" borderId="4" xfId="5" applyNumberFormat="1" applyBorder="1" applyAlignment="1">
      <alignment horizontal="center"/>
    </xf>
    <xf numFmtId="0" fontId="25" fillId="10" borderId="2" xfId="0" applyFont="1" applyFill="1" applyBorder="1" applyAlignment="1">
      <alignment horizontal="center" vertical="center" wrapText="1"/>
    </xf>
    <xf numFmtId="0" fontId="25" fillId="10" borderId="4" xfId="0" applyFont="1" applyFill="1" applyBorder="1" applyAlignment="1">
      <alignment horizontal="center" vertical="center" wrapText="1"/>
    </xf>
    <xf numFmtId="0" fontId="25" fillId="10" borderId="2" xfId="0" applyFont="1" applyFill="1" applyBorder="1" applyAlignment="1">
      <alignment horizontal="center" vertical="center"/>
    </xf>
    <xf numFmtId="0" fontId="25" fillId="10" borderId="4"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4" xfId="0" applyFont="1" applyFill="1" applyBorder="1" applyAlignment="1">
      <alignment horizontal="center" vertical="center"/>
    </xf>
    <xf numFmtId="0" fontId="7" fillId="3" borderId="2" xfId="0" applyFont="1" applyFill="1" applyBorder="1" applyAlignment="1">
      <alignment horizontal="center"/>
    </xf>
    <xf numFmtId="0" fontId="7" fillId="3" borderId="4" xfId="0" applyFont="1" applyFill="1" applyBorder="1" applyAlignment="1">
      <alignment horizontal="center"/>
    </xf>
    <xf numFmtId="0" fontId="4" fillId="6" borderId="1" xfId="0" applyFont="1" applyFill="1" applyBorder="1" applyAlignment="1">
      <alignment horizontal="left" vertical="center" wrapText="1"/>
    </xf>
    <xf numFmtId="0" fontId="22" fillId="9" borderId="1" xfId="0" applyFont="1" applyFill="1" applyBorder="1" applyAlignment="1">
      <alignment horizontal="center" vertical="center"/>
    </xf>
    <xf numFmtId="0" fontId="23" fillId="10" borderId="1" xfId="0" applyFont="1" applyFill="1" applyBorder="1" applyAlignment="1">
      <alignment horizontal="center" vertical="center" wrapText="1"/>
    </xf>
    <xf numFmtId="0" fontId="24" fillId="13" borderId="1" xfId="0" applyFont="1" applyFill="1" applyBorder="1" applyAlignment="1">
      <alignment horizontal="center" vertical="center"/>
    </xf>
    <xf numFmtId="0" fontId="40" fillId="0" borderId="0" xfId="0" applyFont="1" applyAlignment="1">
      <alignment horizontal="center"/>
    </xf>
    <xf numFmtId="0" fontId="33" fillId="0" borderId="0" xfId="1" applyAlignment="1">
      <alignment horizontal="center"/>
    </xf>
    <xf numFmtId="0" fontId="1" fillId="0" borderId="21" xfId="2" applyBorder="1" applyAlignment="1">
      <alignment horizontal="center"/>
    </xf>
    <xf numFmtId="17" fontId="1" fillId="0" borderId="20" xfId="2" applyNumberFormat="1" applyAlignment="1">
      <alignment horizontal="center"/>
    </xf>
    <xf numFmtId="0" fontId="1" fillId="0" borderId="20" xfId="2" applyAlignment="1">
      <alignment horizontal="center"/>
    </xf>
    <xf numFmtId="0" fontId="38" fillId="17" borderId="22" xfId="1" applyFont="1" applyFill="1" applyBorder="1" applyAlignment="1">
      <alignment horizontal="center"/>
    </xf>
    <xf numFmtId="0" fontId="37" fillId="16" borderId="22" xfId="3" applyFont="1" applyFill="1" applyAlignment="1">
      <alignment horizontal="center"/>
    </xf>
  </cellXfs>
  <cellStyles count="7">
    <cellStyle name="Bad" xfId="5" builtinId="27"/>
    <cellStyle name="Heading 1" xfId="3" builtinId="16"/>
    <cellStyle name="Heading 3" xfId="4" builtinId="18"/>
    <cellStyle name="Neutral" xfId="6" builtinId="28"/>
    <cellStyle name="Normal" xfId="0" builtinId="0"/>
    <cellStyle name="Title" xfId="1" builtinId="15"/>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19"/>
  <sheetViews>
    <sheetView topLeftCell="A5" workbookViewId="0">
      <selection activeCell="B9" sqref="B9"/>
    </sheetView>
  </sheetViews>
  <sheetFormatPr defaultRowHeight="15" x14ac:dyDescent="0.25"/>
  <cols>
    <col min="2" max="2" width="16.42578125" customWidth="1"/>
    <col min="3" max="3" width="14.28515625" customWidth="1"/>
    <col min="4" max="4" width="23.7109375" customWidth="1"/>
    <col min="5" max="5" width="27.5703125" bestFit="1" customWidth="1"/>
    <col min="6" max="6" width="26.42578125" customWidth="1"/>
    <col min="7" max="7" width="23.7109375" customWidth="1"/>
    <col min="8" max="8" width="26.140625" customWidth="1"/>
  </cols>
  <sheetData>
    <row r="3" spans="2:17" ht="26.25" x14ac:dyDescent="0.25">
      <c r="B3" s="179" t="s">
        <v>95</v>
      </c>
      <c r="C3" s="179"/>
      <c r="D3" s="179"/>
      <c r="E3" s="179"/>
      <c r="F3" s="179"/>
      <c r="G3" s="179"/>
      <c r="H3" s="179"/>
      <c r="I3" s="1"/>
      <c r="J3" s="2"/>
      <c r="K3" s="2"/>
      <c r="L3" s="2"/>
      <c r="M3" s="2"/>
      <c r="N3" s="2"/>
      <c r="O3" s="1"/>
      <c r="P3" s="1"/>
      <c r="Q3" s="1"/>
    </row>
    <row r="4" spans="2:17" ht="20.25" x14ac:dyDescent="0.25">
      <c r="B4" s="180" t="s">
        <v>92</v>
      </c>
      <c r="C4" s="180"/>
      <c r="D4" s="180"/>
      <c r="E4" s="180"/>
      <c r="F4" s="180"/>
      <c r="G4" s="180"/>
      <c r="H4" s="180"/>
      <c r="I4" s="1"/>
      <c r="J4" s="2"/>
      <c r="K4" s="2"/>
      <c r="L4" s="2" t="s">
        <v>1</v>
      </c>
      <c r="M4" s="2"/>
      <c r="N4" s="2"/>
      <c r="O4" s="1"/>
      <c r="P4" s="1"/>
      <c r="Q4" s="1"/>
    </row>
    <row r="5" spans="2:17" x14ac:dyDescent="0.25">
      <c r="B5" s="181" t="s">
        <v>2</v>
      </c>
      <c r="C5" s="181"/>
      <c r="D5" s="181"/>
      <c r="E5" s="181"/>
      <c r="F5" s="181"/>
      <c r="G5" s="181"/>
      <c r="H5" s="181"/>
      <c r="I5" s="1"/>
      <c r="J5" s="2"/>
      <c r="K5" s="2"/>
      <c r="L5" s="2"/>
      <c r="M5" s="2"/>
      <c r="N5" s="2"/>
      <c r="O5" s="1"/>
      <c r="P5" s="1"/>
      <c r="Q5" s="1"/>
    </row>
    <row r="6" spans="2:17" ht="57" x14ac:dyDescent="0.25">
      <c r="B6" s="3" t="s">
        <v>3</v>
      </c>
      <c r="C6" s="3" t="s">
        <v>4</v>
      </c>
      <c r="D6" s="3" t="s">
        <v>5</v>
      </c>
      <c r="E6" s="3" t="s">
        <v>6</v>
      </c>
      <c r="F6" s="3" t="s">
        <v>7</v>
      </c>
      <c r="G6" s="3" t="s">
        <v>8</v>
      </c>
      <c r="H6" s="3" t="s">
        <v>9</v>
      </c>
      <c r="I6" s="182" t="s">
        <v>10</v>
      </c>
      <c r="J6" s="183"/>
      <c r="K6" s="183"/>
      <c r="L6" s="183"/>
      <c r="M6" s="183"/>
      <c r="N6" s="183"/>
      <c r="O6" s="183"/>
      <c r="P6" s="183"/>
      <c r="Q6" s="184"/>
    </row>
    <row r="7" spans="2:17" ht="153.75" x14ac:dyDescent="0.25">
      <c r="B7" s="27">
        <v>43102</v>
      </c>
      <c r="C7" s="55">
        <v>140</v>
      </c>
      <c r="D7" s="18" t="s">
        <v>107</v>
      </c>
      <c r="E7" s="64" t="s">
        <v>108</v>
      </c>
      <c r="F7" s="5"/>
      <c r="G7" s="6" t="s">
        <v>110</v>
      </c>
      <c r="H7" s="7" t="s">
        <v>109</v>
      </c>
      <c r="I7" s="185" t="s">
        <v>11</v>
      </c>
      <c r="J7" s="186"/>
      <c r="K7" s="186"/>
      <c r="L7" s="186"/>
      <c r="M7" s="186"/>
      <c r="N7" s="186"/>
      <c r="O7" s="186"/>
      <c r="P7" s="186"/>
      <c r="Q7" s="187"/>
    </row>
    <row r="8" spans="2:17" ht="257.25" x14ac:dyDescent="0.25">
      <c r="B8" s="27">
        <v>42738</v>
      </c>
      <c r="C8" s="9" t="s">
        <v>115</v>
      </c>
      <c r="D8" s="55" t="s">
        <v>117</v>
      </c>
      <c r="E8" s="64" t="s">
        <v>116</v>
      </c>
      <c r="F8" s="10" t="s">
        <v>114</v>
      </c>
      <c r="G8" s="10" t="s">
        <v>118</v>
      </c>
      <c r="H8" s="11" t="s">
        <v>119</v>
      </c>
      <c r="I8" s="188" t="s">
        <v>1</v>
      </c>
      <c r="J8" s="189"/>
      <c r="K8" s="189"/>
      <c r="L8" s="189"/>
      <c r="M8" s="189"/>
      <c r="N8" s="189"/>
      <c r="O8" s="189"/>
      <c r="P8" s="189"/>
      <c r="Q8" s="190"/>
    </row>
    <row r="9" spans="2:17" x14ac:dyDescent="0.25">
      <c r="B9" s="8"/>
      <c r="C9" s="9"/>
      <c r="D9" s="9"/>
      <c r="E9" s="4"/>
      <c r="F9" s="6"/>
      <c r="G9" s="6"/>
      <c r="H9" s="11"/>
      <c r="I9" s="191"/>
      <c r="J9" s="192"/>
      <c r="K9" s="192"/>
      <c r="L9" s="192"/>
      <c r="M9" s="192"/>
      <c r="N9" s="192"/>
      <c r="O9" s="192"/>
      <c r="P9" s="192"/>
      <c r="Q9" s="193"/>
    </row>
    <row r="10" spans="2:17" x14ac:dyDescent="0.25">
      <c r="B10" s="8"/>
      <c r="C10" s="9"/>
      <c r="D10" s="9"/>
      <c r="E10" s="4"/>
      <c r="F10" s="12"/>
      <c r="G10" s="12"/>
      <c r="H10" s="11"/>
      <c r="I10" s="170" t="s">
        <v>12</v>
      </c>
      <c r="J10" s="171"/>
      <c r="K10" s="171"/>
      <c r="L10" s="171"/>
      <c r="M10" s="171"/>
      <c r="N10" s="171"/>
      <c r="O10" s="171"/>
      <c r="P10" s="171"/>
      <c r="Q10" s="172"/>
    </row>
    <row r="11" spans="2:17" x14ac:dyDescent="0.25">
      <c r="B11" s="8"/>
      <c r="C11" s="9"/>
      <c r="D11" s="9"/>
      <c r="E11" s="4"/>
      <c r="F11" s="12"/>
      <c r="G11" s="12"/>
      <c r="H11" s="13"/>
      <c r="I11" s="173"/>
      <c r="J11" s="174"/>
      <c r="K11" s="174"/>
      <c r="L11" s="174"/>
      <c r="M11" s="174"/>
      <c r="N11" s="174"/>
      <c r="O11" s="174"/>
      <c r="P11" s="174"/>
      <c r="Q11" s="175"/>
    </row>
    <row r="12" spans="2:17" x14ac:dyDescent="0.25">
      <c r="B12" s="8"/>
      <c r="C12" s="9"/>
      <c r="D12" s="9"/>
      <c r="E12" s="4"/>
      <c r="F12" s="10"/>
      <c r="G12" s="10"/>
      <c r="H12" s="11"/>
      <c r="I12" s="176"/>
      <c r="J12" s="177"/>
      <c r="K12" s="177"/>
      <c r="L12" s="177"/>
      <c r="M12" s="177"/>
      <c r="N12" s="177"/>
      <c r="O12" s="177"/>
      <c r="P12" s="177"/>
      <c r="Q12" s="178"/>
    </row>
    <row r="13" spans="2:17" ht="57" x14ac:dyDescent="0.25">
      <c r="B13" s="3" t="s">
        <v>3</v>
      </c>
      <c r="C13" s="3" t="s">
        <v>4</v>
      </c>
      <c r="D13" s="3" t="s">
        <v>5</v>
      </c>
      <c r="E13" s="3" t="s">
        <v>6</v>
      </c>
      <c r="F13" s="3" t="s">
        <v>7</v>
      </c>
      <c r="G13" s="3" t="s">
        <v>8</v>
      </c>
      <c r="H13" s="3" t="s">
        <v>9</v>
      </c>
      <c r="I13" s="170" t="s">
        <v>12</v>
      </c>
      <c r="J13" s="171"/>
      <c r="K13" s="171"/>
      <c r="L13" s="171"/>
      <c r="M13" s="171"/>
      <c r="N13" s="171"/>
      <c r="O13" s="171"/>
      <c r="P13" s="171"/>
      <c r="Q13" s="172"/>
    </row>
    <row r="14" spans="2:17" x14ac:dyDescent="0.25">
      <c r="B14" s="8"/>
      <c r="C14" s="9"/>
      <c r="D14" s="9"/>
      <c r="E14" s="9"/>
      <c r="F14" s="6"/>
      <c r="G14" s="6"/>
      <c r="H14" s="14"/>
      <c r="I14" s="173"/>
      <c r="J14" s="174"/>
      <c r="K14" s="174"/>
      <c r="L14" s="174"/>
      <c r="M14" s="174"/>
      <c r="N14" s="174"/>
      <c r="O14" s="174"/>
      <c r="P14" s="174"/>
      <c r="Q14" s="175"/>
    </row>
    <row r="15" spans="2:17" x14ac:dyDescent="0.25">
      <c r="B15" s="8"/>
      <c r="C15" s="9"/>
      <c r="D15" s="9"/>
      <c r="E15" s="4"/>
      <c r="F15" s="6"/>
      <c r="G15" s="6"/>
      <c r="H15" s="7"/>
      <c r="I15" s="173"/>
      <c r="J15" s="174"/>
      <c r="K15" s="174"/>
      <c r="L15" s="174"/>
      <c r="M15" s="174"/>
      <c r="N15" s="174"/>
      <c r="O15" s="174"/>
      <c r="P15" s="174"/>
      <c r="Q15" s="175"/>
    </row>
    <row r="16" spans="2:17" x14ac:dyDescent="0.25">
      <c r="B16" s="8"/>
      <c r="C16" s="9"/>
      <c r="D16" s="9"/>
      <c r="E16" s="4"/>
      <c r="F16" s="10"/>
      <c r="G16" s="10"/>
      <c r="H16" s="11"/>
      <c r="I16" s="173"/>
      <c r="J16" s="174"/>
      <c r="K16" s="174"/>
      <c r="L16" s="174"/>
      <c r="M16" s="174"/>
      <c r="N16" s="174"/>
      <c r="O16" s="174"/>
      <c r="P16" s="174"/>
      <c r="Q16" s="175"/>
    </row>
    <row r="17" spans="2:17" x14ac:dyDescent="0.25">
      <c r="B17" s="8"/>
      <c r="C17" s="9"/>
      <c r="D17" s="9"/>
      <c r="E17" s="4"/>
      <c r="F17" s="6"/>
      <c r="G17" s="6"/>
      <c r="H17" s="11"/>
      <c r="I17" s="173"/>
      <c r="J17" s="174"/>
      <c r="K17" s="174"/>
      <c r="L17" s="174"/>
      <c r="M17" s="174"/>
      <c r="N17" s="174"/>
      <c r="O17" s="174"/>
      <c r="P17" s="174"/>
      <c r="Q17" s="175"/>
    </row>
    <row r="18" spans="2:17" x14ac:dyDescent="0.25">
      <c r="B18" s="8"/>
      <c r="C18" s="9"/>
      <c r="D18" s="9"/>
      <c r="E18" s="4"/>
      <c r="F18" s="12"/>
      <c r="G18" s="12"/>
      <c r="H18" s="11"/>
      <c r="I18" s="173"/>
      <c r="J18" s="174"/>
      <c r="K18" s="174"/>
      <c r="L18" s="174"/>
      <c r="M18" s="174"/>
      <c r="N18" s="174"/>
      <c r="O18" s="174"/>
      <c r="P18" s="174"/>
      <c r="Q18" s="175"/>
    </row>
    <row r="19" spans="2:17" x14ac:dyDescent="0.25">
      <c r="B19" s="8"/>
      <c r="C19" s="9"/>
      <c r="D19" s="9"/>
      <c r="E19" s="4"/>
      <c r="F19" s="12"/>
      <c r="G19" s="12"/>
      <c r="H19" s="13"/>
      <c r="I19" s="176"/>
      <c r="J19" s="177"/>
      <c r="K19" s="177"/>
      <c r="L19" s="177"/>
      <c r="M19" s="177"/>
      <c r="N19" s="177"/>
      <c r="O19" s="177"/>
      <c r="P19" s="177"/>
      <c r="Q19" s="178"/>
    </row>
  </sheetData>
  <mergeCells count="8">
    <mergeCell ref="I10:Q12"/>
    <mergeCell ref="I13:Q19"/>
    <mergeCell ref="B3:H3"/>
    <mergeCell ref="B4:H4"/>
    <mergeCell ref="B5:H5"/>
    <mergeCell ref="I6:Q6"/>
    <mergeCell ref="I7:Q7"/>
    <mergeCell ref="I8:Q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D13" sqref="D13"/>
    </sheetView>
  </sheetViews>
  <sheetFormatPr defaultRowHeight="15" x14ac:dyDescent="0.25"/>
  <cols>
    <col min="1" max="1" width="2.28515625" style="15" customWidth="1"/>
    <col min="2" max="2" width="21" customWidth="1"/>
    <col min="3" max="3" width="11.42578125" customWidth="1"/>
  </cols>
  <sheetData>
    <row r="1" spans="1:10" ht="22.5" x14ac:dyDescent="0.3">
      <c r="B1" s="270" t="s">
        <v>57</v>
      </c>
      <c r="C1" s="270"/>
      <c r="D1" s="270"/>
      <c r="E1" s="270"/>
      <c r="F1" s="270"/>
      <c r="G1" s="270"/>
      <c r="H1" s="270"/>
      <c r="I1" s="270"/>
      <c r="J1" s="270"/>
    </row>
    <row r="2" spans="1:10" ht="15.75" thickBot="1" x14ac:dyDescent="0.3">
      <c r="B2" s="272">
        <v>43101</v>
      </c>
      <c r="C2" s="273"/>
      <c r="D2" s="273"/>
      <c r="E2" s="273"/>
      <c r="F2" s="273"/>
      <c r="G2" s="273"/>
      <c r="H2" s="273"/>
      <c r="I2" s="273"/>
      <c r="J2" s="273"/>
    </row>
    <row r="3" spans="1:10" ht="16.5" thickTop="1" thickBot="1" x14ac:dyDescent="0.3">
      <c r="B3" s="65" t="s">
        <v>65</v>
      </c>
      <c r="C3" s="65" t="s">
        <v>66</v>
      </c>
      <c r="D3" s="271"/>
      <c r="E3" s="271"/>
      <c r="F3" s="271"/>
      <c r="G3" s="271"/>
      <c r="H3" s="271"/>
      <c r="I3" s="271"/>
      <c r="J3" s="271"/>
    </row>
    <row r="4" spans="1:10" s="15" customFormat="1" ht="16.5" thickTop="1" thickBot="1" x14ac:dyDescent="0.3">
      <c r="B4" s="271"/>
      <c r="C4" s="271"/>
      <c r="D4" s="271"/>
      <c r="E4" s="271"/>
      <c r="F4" s="271"/>
      <c r="G4" s="271"/>
      <c r="H4" s="271"/>
      <c r="I4" s="271"/>
      <c r="J4" s="271"/>
    </row>
    <row r="5" spans="1:10" ht="15.75" thickTop="1" x14ac:dyDescent="0.25">
      <c r="A5" s="15">
        <v>1</v>
      </c>
      <c r="B5" t="s">
        <v>63</v>
      </c>
      <c r="C5">
        <v>2</v>
      </c>
    </row>
    <row r="6" spans="1:10" x14ac:dyDescent="0.25">
      <c r="A6" s="15">
        <v>2</v>
      </c>
      <c r="B6" t="s">
        <v>61</v>
      </c>
      <c r="C6">
        <v>4</v>
      </c>
    </row>
    <row r="7" spans="1:10" x14ac:dyDescent="0.25">
      <c r="A7" s="15">
        <v>3</v>
      </c>
      <c r="B7" t="s">
        <v>58</v>
      </c>
      <c r="C7">
        <v>11</v>
      </c>
    </row>
    <row r="8" spans="1:10" s="15" customFormat="1" x14ac:dyDescent="0.25">
      <c r="A8" s="15">
        <v>4</v>
      </c>
      <c r="B8" s="15" t="s">
        <v>84</v>
      </c>
      <c r="C8" s="15">
        <v>4</v>
      </c>
    </row>
    <row r="9" spans="1:10" x14ac:dyDescent="0.25">
      <c r="A9" s="15">
        <v>5</v>
      </c>
      <c r="B9" t="s">
        <v>60</v>
      </c>
      <c r="C9">
        <v>0</v>
      </c>
    </row>
    <row r="10" spans="1:10" x14ac:dyDescent="0.25">
      <c r="A10" s="15">
        <v>6</v>
      </c>
      <c r="B10" t="s">
        <v>64</v>
      </c>
      <c r="C10">
        <v>15</v>
      </c>
    </row>
    <row r="11" spans="1:10" x14ac:dyDescent="0.25">
      <c r="A11" s="15">
        <v>7</v>
      </c>
      <c r="B11" t="s">
        <v>62</v>
      </c>
      <c r="C11">
        <v>8</v>
      </c>
    </row>
    <row r="12" spans="1:10" x14ac:dyDescent="0.25">
      <c r="A12" s="15">
        <v>8</v>
      </c>
      <c r="B12" t="s">
        <v>59</v>
      </c>
      <c r="C12">
        <v>6</v>
      </c>
    </row>
  </sheetData>
  <sortState ref="B5:C11">
    <sortCondition ref="B5:B11"/>
  </sortState>
  <mergeCells count="4">
    <mergeCell ref="B1:J1"/>
    <mergeCell ref="B4:J4"/>
    <mergeCell ref="D3:J3"/>
    <mergeCell ref="B2:J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F35"/>
  <sheetViews>
    <sheetView topLeftCell="A7" workbookViewId="0">
      <selection activeCell="D7" sqref="D7"/>
    </sheetView>
  </sheetViews>
  <sheetFormatPr defaultRowHeight="15" x14ac:dyDescent="0.25"/>
  <cols>
    <col min="1" max="1" width="25.28515625" customWidth="1"/>
    <col min="2" max="2" width="22.140625" customWidth="1"/>
    <col min="3" max="3" width="26.28515625" customWidth="1"/>
    <col min="4" max="4" width="17" customWidth="1"/>
    <col min="5" max="5" width="14.5703125" customWidth="1"/>
    <col min="6" max="6" width="14.28515625" customWidth="1"/>
  </cols>
  <sheetData>
    <row r="1" spans="1:6" ht="23.25" thickBot="1" x14ac:dyDescent="0.35">
      <c r="A1" s="274" t="s">
        <v>78</v>
      </c>
      <c r="B1" s="274"/>
      <c r="C1" s="274"/>
      <c r="D1" s="274"/>
      <c r="E1" s="274"/>
      <c r="F1" s="274"/>
    </row>
    <row r="2" spans="1:6" ht="21" thickTop="1" thickBot="1" x14ac:dyDescent="0.35">
      <c r="A2" s="275" t="s">
        <v>86</v>
      </c>
      <c r="B2" s="275"/>
      <c r="C2" s="275"/>
      <c r="D2" s="275"/>
      <c r="E2" s="275"/>
      <c r="F2" s="275"/>
    </row>
    <row r="3" spans="1:6" ht="20.25" thickTop="1" x14ac:dyDescent="0.3">
      <c r="A3" s="78"/>
      <c r="B3" s="79"/>
      <c r="C3" s="78"/>
      <c r="D3" s="78"/>
      <c r="E3" s="79"/>
      <c r="F3" s="79"/>
    </row>
    <row r="4" spans="1:6" ht="30" x14ac:dyDescent="0.25">
      <c r="A4" s="80" t="s">
        <v>79</v>
      </c>
      <c r="B4" s="81" t="s">
        <v>80</v>
      </c>
      <c r="C4" s="81" t="s">
        <v>81</v>
      </c>
      <c r="D4" s="81" t="s">
        <v>301</v>
      </c>
      <c r="E4" s="80" t="s">
        <v>68</v>
      </c>
      <c r="F4" s="81" t="s">
        <v>82</v>
      </c>
    </row>
    <row r="5" spans="1:6" s="167" customFormat="1" x14ac:dyDescent="0.25">
      <c r="A5" s="164" t="s">
        <v>300</v>
      </c>
      <c r="B5" s="165" t="s">
        <v>304</v>
      </c>
      <c r="C5" s="165" t="s">
        <v>144</v>
      </c>
      <c r="D5" s="166" t="s">
        <v>114</v>
      </c>
      <c r="E5" s="166" t="s">
        <v>114</v>
      </c>
      <c r="F5" s="166" t="s">
        <v>114</v>
      </c>
    </row>
    <row r="6" spans="1:6" s="163" customFormat="1" ht="30" x14ac:dyDescent="0.25">
      <c r="A6" s="161" t="s">
        <v>83</v>
      </c>
      <c r="B6" s="162" t="s">
        <v>232</v>
      </c>
      <c r="C6" s="168" t="s">
        <v>305</v>
      </c>
      <c r="D6" s="169" t="s">
        <v>306</v>
      </c>
      <c r="E6" s="168" t="s">
        <v>306</v>
      </c>
      <c r="F6" s="168" t="s">
        <v>306</v>
      </c>
    </row>
    <row r="7" spans="1:6" ht="409.5" x14ac:dyDescent="0.25">
      <c r="A7" s="154" t="s">
        <v>83</v>
      </c>
      <c r="B7" s="155"/>
      <c r="C7" s="155">
        <v>43153</v>
      </c>
      <c r="D7" s="156" t="s">
        <v>303</v>
      </c>
      <c r="E7" s="157" t="s">
        <v>302</v>
      </c>
      <c r="F7" s="158"/>
    </row>
    <row r="8" spans="1:6" x14ac:dyDescent="0.25">
      <c r="A8" s="154"/>
      <c r="B8" s="159"/>
      <c r="C8" s="155"/>
      <c r="D8" s="154"/>
      <c r="E8" s="158"/>
      <c r="F8" s="158"/>
    </row>
    <row r="9" spans="1:6" x14ac:dyDescent="0.25">
      <c r="A9" s="154"/>
      <c r="B9" s="159"/>
      <c r="C9" s="155"/>
      <c r="D9" s="154"/>
      <c r="E9" s="158"/>
      <c r="F9" s="158"/>
    </row>
    <row r="10" spans="1:6" x14ac:dyDescent="0.25">
      <c r="A10" s="154"/>
      <c r="B10" s="159"/>
      <c r="C10" s="155"/>
      <c r="D10" s="154"/>
      <c r="E10" s="120"/>
      <c r="F10" s="160"/>
    </row>
    <row r="11" spans="1:6" x14ac:dyDescent="0.25">
      <c r="A11" s="154"/>
      <c r="B11" s="160"/>
      <c r="C11" s="154"/>
      <c r="D11" s="154"/>
      <c r="E11" s="160"/>
      <c r="F11" s="160"/>
    </row>
    <row r="12" spans="1:6" x14ac:dyDescent="0.25">
      <c r="A12" s="154"/>
      <c r="B12" s="160"/>
      <c r="C12" s="154"/>
      <c r="D12" s="154"/>
      <c r="E12" s="160"/>
      <c r="F12" s="160"/>
    </row>
    <row r="13" spans="1:6" x14ac:dyDescent="0.25">
      <c r="A13" s="154"/>
      <c r="B13" s="160"/>
      <c r="C13" s="154"/>
      <c r="D13" s="154"/>
      <c r="E13" s="160"/>
      <c r="F13" s="160"/>
    </row>
    <row r="14" spans="1:6" x14ac:dyDescent="0.25">
      <c r="A14" s="154"/>
      <c r="B14" s="160"/>
      <c r="C14" s="154"/>
      <c r="D14" s="154"/>
      <c r="E14" s="160"/>
      <c r="F14" s="160"/>
    </row>
    <row r="15" spans="1:6" x14ac:dyDescent="0.25">
      <c r="A15" s="154"/>
      <c r="B15" s="160"/>
      <c r="C15" s="154"/>
      <c r="D15" s="154"/>
      <c r="E15" s="160"/>
      <c r="F15" s="160"/>
    </row>
    <row r="16" spans="1:6" x14ac:dyDescent="0.25">
      <c r="A16" s="154"/>
      <c r="B16" s="160"/>
      <c r="C16" s="154"/>
      <c r="D16" s="154"/>
      <c r="E16" s="160"/>
      <c r="F16" s="160"/>
    </row>
    <row r="17" spans="1:6" x14ac:dyDescent="0.25">
      <c r="A17" s="154"/>
      <c r="B17" s="160"/>
      <c r="C17" s="154"/>
      <c r="D17" s="154"/>
      <c r="E17" s="160"/>
      <c r="F17" s="160"/>
    </row>
    <row r="18" spans="1:6" x14ac:dyDescent="0.25">
      <c r="A18" s="154"/>
      <c r="B18" s="160"/>
      <c r="C18" s="154"/>
      <c r="D18" s="154"/>
      <c r="E18" s="160"/>
      <c r="F18" s="160"/>
    </row>
    <row r="19" spans="1:6" x14ac:dyDescent="0.25">
      <c r="A19" s="154"/>
      <c r="B19" s="160"/>
      <c r="C19" s="154"/>
      <c r="D19" s="154"/>
      <c r="E19" s="160"/>
      <c r="F19" s="160"/>
    </row>
    <row r="20" spans="1:6" x14ac:dyDescent="0.25">
      <c r="A20" s="154"/>
      <c r="B20" s="160"/>
      <c r="C20" s="154"/>
      <c r="D20" s="154"/>
      <c r="E20" s="160"/>
      <c r="F20" s="160"/>
    </row>
    <row r="21" spans="1:6" x14ac:dyDescent="0.25">
      <c r="A21" s="154"/>
      <c r="B21" s="160"/>
      <c r="C21" s="154"/>
      <c r="D21" s="154"/>
      <c r="E21" s="160"/>
      <c r="F21" s="160"/>
    </row>
    <row r="22" spans="1:6" x14ac:dyDescent="0.25">
      <c r="A22" s="154"/>
      <c r="B22" s="160"/>
      <c r="C22" s="154"/>
      <c r="D22" s="154"/>
      <c r="E22" s="160"/>
      <c r="F22" s="160"/>
    </row>
    <row r="23" spans="1:6" x14ac:dyDescent="0.25">
      <c r="A23" s="154"/>
      <c r="B23" s="160"/>
      <c r="C23" s="154"/>
      <c r="D23" s="154"/>
      <c r="E23" s="160"/>
      <c r="F23" s="160"/>
    </row>
    <row r="24" spans="1:6" x14ac:dyDescent="0.25">
      <c r="A24" s="154"/>
      <c r="B24" s="160"/>
      <c r="C24" s="154"/>
      <c r="D24" s="154"/>
      <c r="E24" s="160"/>
      <c r="F24" s="160"/>
    </row>
    <row r="25" spans="1:6" x14ac:dyDescent="0.25">
      <c r="A25" s="154"/>
      <c r="B25" s="160"/>
      <c r="C25" s="154"/>
      <c r="D25" s="154"/>
      <c r="E25" s="160"/>
      <c r="F25" s="160"/>
    </row>
    <row r="26" spans="1:6" x14ac:dyDescent="0.25">
      <c r="A26" s="154"/>
      <c r="B26" s="160"/>
      <c r="C26" s="154"/>
      <c r="D26" s="154"/>
      <c r="E26" s="160"/>
      <c r="F26" s="160"/>
    </row>
    <row r="27" spans="1:6" x14ac:dyDescent="0.25">
      <c r="A27" s="153"/>
      <c r="B27" s="153"/>
      <c r="C27" s="153"/>
      <c r="D27" s="153"/>
      <c r="E27" s="153"/>
      <c r="F27" s="153"/>
    </row>
    <row r="28" spans="1:6" x14ac:dyDescent="0.25">
      <c r="A28" s="153"/>
      <c r="B28" s="153"/>
      <c r="C28" s="153"/>
      <c r="D28" s="153"/>
      <c r="E28" s="153"/>
      <c r="F28" s="153"/>
    </row>
    <row r="29" spans="1:6" x14ac:dyDescent="0.25">
      <c r="A29" s="153"/>
      <c r="B29" s="153"/>
      <c r="C29" s="153"/>
      <c r="D29" s="153"/>
      <c r="E29" s="153"/>
      <c r="F29" s="153"/>
    </row>
    <row r="30" spans="1:6" x14ac:dyDescent="0.25">
      <c r="A30" s="153"/>
      <c r="B30" s="153"/>
      <c r="C30" s="153"/>
      <c r="D30" s="153"/>
      <c r="E30" s="153"/>
      <c r="F30" s="153"/>
    </row>
    <row r="31" spans="1:6" x14ac:dyDescent="0.25">
      <c r="A31" s="153"/>
      <c r="B31" s="153"/>
      <c r="C31" s="153"/>
      <c r="D31" s="153"/>
      <c r="E31" s="153"/>
      <c r="F31" s="153"/>
    </row>
    <row r="32" spans="1:6" x14ac:dyDescent="0.25">
      <c r="A32" s="153"/>
      <c r="B32" s="153"/>
      <c r="C32" s="153"/>
      <c r="D32" s="153"/>
      <c r="E32" s="153"/>
      <c r="F32" s="153"/>
    </row>
    <row r="33" spans="1:6" x14ac:dyDescent="0.25">
      <c r="A33" s="153"/>
      <c r="B33" s="153"/>
      <c r="C33" s="153"/>
      <c r="D33" s="153"/>
      <c r="E33" s="153"/>
      <c r="F33" s="153"/>
    </row>
    <row r="34" spans="1:6" x14ac:dyDescent="0.25">
      <c r="A34" s="153"/>
      <c r="B34" s="153"/>
      <c r="C34" s="153"/>
      <c r="D34" s="153"/>
      <c r="E34" s="153"/>
      <c r="F34" s="153"/>
    </row>
    <row r="35" spans="1:6" x14ac:dyDescent="0.25">
      <c r="A35" s="153"/>
      <c r="B35" s="153"/>
      <c r="C35" s="153"/>
      <c r="D35" s="153"/>
      <c r="E35" s="153"/>
      <c r="F35" s="153"/>
    </row>
  </sheetData>
  <mergeCells count="2">
    <mergeCell ref="A1:F1"/>
    <mergeCell ref="A2:F2"/>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opLeftCell="A15" workbookViewId="0">
      <selection activeCell="G22" sqref="G22"/>
    </sheetView>
  </sheetViews>
  <sheetFormatPr defaultRowHeight="15" x14ac:dyDescent="0.25"/>
  <cols>
    <col min="1" max="1" width="9.140625" customWidth="1"/>
    <col min="2" max="2" width="13.7109375" customWidth="1"/>
    <col min="3" max="3" width="15.42578125" customWidth="1"/>
    <col min="4" max="4" width="32.7109375" customWidth="1"/>
    <col min="5" max="5" width="31.5703125" customWidth="1"/>
    <col min="6" max="6" width="27.85546875" customWidth="1"/>
    <col min="7" max="7" width="27" customWidth="1"/>
    <col min="8" max="8" width="30.7109375" customWidth="1"/>
  </cols>
  <sheetData>
    <row r="1" spans="1:17" x14ac:dyDescent="0.25">
      <c r="A1" t="s">
        <v>0</v>
      </c>
    </row>
    <row r="3" spans="1:17" ht="26.25" x14ac:dyDescent="0.25">
      <c r="B3" s="204" t="s">
        <v>94</v>
      </c>
      <c r="C3" s="204"/>
      <c r="D3" s="204"/>
      <c r="E3" s="204"/>
      <c r="F3" s="204"/>
      <c r="G3" s="204"/>
      <c r="H3" s="204"/>
      <c r="I3" s="29"/>
      <c r="J3" s="30"/>
      <c r="K3" s="30"/>
      <c r="L3" s="30"/>
      <c r="M3" s="30"/>
      <c r="N3" s="30"/>
      <c r="O3" s="29"/>
      <c r="P3" s="29"/>
      <c r="Q3" s="29"/>
    </row>
    <row r="4" spans="1:17" ht="20.25" x14ac:dyDescent="0.25">
      <c r="B4" s="205" t="s">
        <v>91</v>
      </c>
      <c r="C4" s="205"/>
      <c r="D4" s="205"/>
      <c r="E4" s="205"/>
      <c r="F4" s="205"/>
      <c r="G4" s="205"/>
      <c r="H4" s="205"/>
      <c r="I4" s="29"/>
      <c r="J4" s="30"/>
      <c r="K4" s="30"/>
      <c r="L4" s="30" t="s">
        <v>1</v>
      </c>
      <c r="M4" s="30"/>
      <c r="N4" s="30"/>
      <c r="O4" s="29"/>
      <c r="P4" s="29"/>
      <c r="Q4" s="29"/>
    </row>
    <row r="5" spans="1:17" x14ac:dyDescent="0.25">
      <c r="B5" s="181" t="s">
        <v>13</v>
      </c>
      <c r="C5" s="181"/>
      <c r="D5" s="181"/>
      <c r="E5" s="181"/>
      <c r="F5" s="181"/>
      <c r="G5" s="181"/>
      <c r="H5" s="181"/>
      <c r="I5" s="29"/>
      <c r="J5" s="30"/>
      <c r="K5" s="30"/>
      <c r="L5" s="30"/>
      <c r="M5" s="30"/>
      <c r="N5" s="30"/>
      <c r="O5" s="29"/>
      <c r="P5" s="29"/>
      <c r="Q5" s="29"/>
    </row>
    <row r="6" spans="1:17" ht="57" x14ac:dyDescent="0.25">
      <c r="B6" s="31" t="s">
        <v>3</v>
      </c>
      <c r="C6" s="31" t="s">
        <v>4</v>
      </c>
      <c r="D6" s="31" t="s">
        <v>5</v>
      </c>
      <c r="E6" s="31" t="s">
        <v>14</v>
      </c>
      <c r="F6" s="31" t="s">
        <v>15</v>
      </c>
      <c r="G6" s="31" t="s">
        <v>8</v>
      </c>
      <c r="H6" s="31" t="s">
        <v>9</v>
      </c>
      <c r="I6" s="209" t="s">
        <v>16</v>
      </c>
      <c r="J6" s="210"/>
      <c r="K6" s="210"/>
      <c r="L6" s="210"/>
      <c r="M6" s="210"/>
      <c r="N6" s="210"/>
      <c r="O6" s="210"/>
      <c r="P6" s="210"/>
      <c r="Q6" s="211"/>
    </row>
    <row r="7" spans="1:17" ht="86.25" x14ac:dyDescent="0.25">
      <c r="B7" s="27">
        <v>43120</v>
      </c>
      <c r="C7" s="18"/>
      <c r="D7" s="90" t="s">
        <v>129</v>
      </c>
      <c r="E7" s="20" t="s">
        <v>134</v>
      </c>
      <c r="F7" s="66" t="s">
        <v>114</v>
      </c>
      <c r="G7" s="21" t="s">
        <v>130</v>
      </c>
      <c r="H7" s="24" t="s">
        <v>131</v>
      </c>
      <c r="I7" s="206" t="s">
        <v>17</v>
      </c>
      <c r="J7" s="207"/>
      <c r="K7" s="207"/>
      <c r="L7" s="207"/>
      <c r="M7" s="207"/>
      <c r="N7" s="207"/>
      <c r="O7" s="207"/>
      <c r="P7" s="207"/>
      <c r="Q7" s="208"/>
    </row>
    <row r="8" spans="1:17" ht="115.5" x14ac:dyDescent="0.25">
      <c r="B8" s="27">
        <v>43120</v>
      </c>
      <c r="C8" s="20">
        <v>120</v>
      </c>
      <c r="D8" s="90" t="s">
        <v>132</v>
      </c>
      <c r="E8" s="20" t="s">
        <v>133</v>
      </c>
      <c r="F8" s="69" t="s">
        <v>135</v>
      </c>
      <c r="G8" s="72" t="s">
        <v>136</v>
      </c>
      <c r="H8" s="22" t="s">
        <v>137</v>
      </c>
      <c r="I8" s="212" t="s">
        <v>55</v>
      </c>
      <c r="J8" s="213"/>
      <c r="K8" s="213"/>
      <c r="L8" s="213"/>
      <c r="M8" s="213"/>
      <c r="N8" s="213"/>
      <c r="O8" s="213"/>
      <c r="P8" s="213"/>
      <c r="Q8" s="214"/>
    </row>
    <row r="9" spans="1:17" s="15" customFormat="1" ht="330" x14ac:dyDescent="0.25">
      <c r="A9" s="15" t="s">
        <v>56</v>
      </c>
      <c r="B9" s="27">
        <v>43117</v>
      </c>
      <c r="C9" s="18" t="s">
        <v>139</v>
      </c>
      <c r="D9" s="18" t="s">
        <v>140</v>
      </c>
      <c r="E9" s="20" t="s">
        <v>144</v>
      </c>
      <c r="F9" s="19" t="s">
        <v>141</v>
      </c>
      <c r="G9" s="76" t="s">
        <v>142</v>
      </c>
      <c r="H9" s="25" t="s">
        <v>143</v>
      </c>
      <c r="I9" s="215"/>
      <c r="J9" s="216"/>
      <c r="K9" s="216"/>
      <c r="L9" s="216"/>
      <c r="M9" s="216"/>
      <c r="N9" s="216"/>
      <c r="O9" s="216"/>
      <c r="P9" s="216"/>
      <c r="Q9" s="217"/>
    </row>
    <row r="10" spans="1:17" ht="385.5" x14ac:dyDescent="0.25">
      <c r="B10" s="27">
        <v>43119</v>
      </c>
      <c r="C10" s="18"/>
      <c r="D10" s="18" t="s">
        <v>167</v>
      </c>
      <c r="E10" s="20" t="s">
        <v>168</v>
      </c>
      <c r="F10" s="22" t="s">
        <v>170</v>
      </c>
      <c r="G10" s="21" t="s">
        <v>171</v>
      </c>
      <c r="H10" s="25" t="s">
        <v>172</v>
      </c>
      <c r="I10" s="218"/>
      <c r="J10" s="219"/>
      <c r="K10" s="219"/>
      <c r="L10" s="219"/>
      <c r="M10" s="219"/>
      <c r="N10" s="219"/>
      <c r="O10" s="219"/>
      <c r="P10" s="219"/>
      <c r="Q10" s="220"/>
    </row>
    <row r="11" spans="1:17" ht="228.75" x14ac:dyDescent="0.25">
      <c r="B11" s="27">
        <v>43119</v>
      </c>
      <c r="C11" s="18">
        <v>157</v>
      </c>
      <c r="D11" s="18" t="s">
        <v>203</v>
      </c>
      <c r="E11" s="18" t="s">
        <v>202</v>
      </c>
      <c r="F11" s="18"/>
      <c r="G11" s="21" t="s">
        <v>205</v>
      </c>
      <c r="H11" s="21" t="s">
        <v>204</v>
      </c>
      <c r="I11" s="24"/>
      <c r="J11" s="96"/>
      <c r="K11" s="96"/>
      <c r="L11" s="96"/>
      <c r="M11" s="96"/>
      <c r="N11" s="96"/>
      <c r="O11" s="96"/>
      <c r="P11" s="96"/>
      <c r="Q11" s="97"/>
    </row>
    <row r="12" spans="1:17" ht="192" x14ac:dyDescent="0.25">
      <c r="B12" s="27">
        <v>43130</v>
      </c>
      <c r="C12" s="18"/>
      <c r="D12" s="18" t="s">
        <v>208</v>
      </c>
      <c r="E12" s="20" t="s">
        <v>209</v>
      </c>
      <c r="F12" s="19" t="s">
        <v>207</v>
      </c>
      <c r="G12" s="22" t="s">
        <v>210</v>
      </c>
      <c r="H12" s="24" t="s">
        <v>211</v>
      </c>
      <c r="I12" s="173"/>
      <c r="J12" s="174"/>
      <c r="K12" s="174"/>
      <c r="L12" s="174"/>
      <c r="M12" s="174"/>
      <c r="N12" s="174"/>
      <c r="O12" s="174"/>
      <c r="P12" s="174"/>
      <c r="Q12" s="175"/>
    </row>
    <row r="13" spans="1:17" ht="285.75" x14ac:dyDescent="0.25">
      <c r="B13" s="27">
        <v>43119</v>
      </c>
      <c r="C13" s="18"/>
      <c r="D13" s="18" t="s">
        <v>221</v>
      </c>
      <c r="E13" s="20" t="s">
        <v>164</v>
      </c>
      <c r="F13" s="19"/>
      <c r="G13" s="19" t="s">
        <v>222</v>
      </c>
      <c r="H13" s="24" t="s">
        <v>227</v>
      </c>
      <c r="I13" s="173"/>
      <c r="J13" s="174"/>
      <c r="K13" s="174"/>
      <c r="L13" s="174"/>
      <c r="M13" s="174"/>
      <c r="N13" s="174"/>
      <c r="O13" s="174"/>
      <c r="P13" s="174"/>
      <c r="Q13" s="175"/>
    </row>
    <row r="14" spans="1:17" ht="228.75" x14ac:dyDescent="0.25">
      <c r="B14" s="27">
        <v>43122</v>
      </c>
      <c r="C14" s="55"/>
      <c r="D14" s="18" t="s">
        <v>223</v>
      </c>
      <c r="E14" s="64" t="s">
        <v>224</v>
      </c>
      <c r="F14" s="21" t="s">
        <v>225</v>
      </c>
      <c r="G14" s="19" t="s">
        <v>226</v>
      </c>
      <c r="H14" s="24" t="s">
        <v>228</v>
      </c>
      <c r="I14" s="173"/>
      <c r="J14" s="174"/>
      <c r="K14" s="174"/>
      <c r="L14" s="174"/>
      <c r="M14" s="174"/>
      <c r="N14" s="174"/>
      <c r="O14" s="174"/>
      <c r="P14" s="174"/>
      <c r="Q14" s="175"/>
    </row>
    <row r="15" spans="1:17" s="15" customFormat="1" ht="75" x14ac:dyDescent="0.25">
      <c r="B15" s="104">
        <v>43137</v>
      </c>
      <c r="C15" s="105" t="s">
        <v>144</v>
      </c>
      <c r="D15" s="105" t="s">
        <v>229</v>
      </c>
      <c r="E15" s="105" t="s">
        <v>144</v>
      </c>
      <c r="F15" s="106" t="s">
        <v>230</v>
      </c>
      <c r="G15" s="107" t="s">
        <v>231</v>
      </c>
      <c r="H15" s="108"/>
      <c r="I15" s="173"/>
      <c r="J15" s="174"/>
      <c r="K15" s="174"/>
      <c r="L15" s="174"/>
      <c r="M15" s="174"/>
      <c r="N15" s="174"/>
      <c r="O15" s="174"/>
      <c r="P15" s="174"/>
      <c r="Q15" s="175"/>
    </row>
    <row r="16" spans="1:17" s="15" customFormat="1" x14ac:dyDescent="0.25">
      <c r="B16" s="200" t="s">
        <v>280</v>
      </c>
      <c r="C16" s="201"/>
      <c r="D16" s="201"/>
      <c r="E16" s="201"/>
      <c r="F16" s="201"/>
      <c r="G16" s="201"/>
      <c r="H16" s="202"/>
      <c r="I16" s="173"/>
      <c r="J16" s="174"/>
      <c r="K16" s="174"/>
      <c r="L16" s="174"/>
      <c r="M16" s="174"/>
      <c r="N16" s="174"/>
      <c r="O16" s="174"/>
      <c r="P16" s="174"/>
      <c r="Q16" s="175"/>
    </row>
    <row r="17" spans="2:17" ht="86.25" x14ac:dyDescent="0.25">
      <c r="B17" s="27">
        <v>43102</v>
      </c>
      <c r="C17" s="68"/>
      <c r="D17" s="18" t="s">
        <v>281</v>
      </c>
      <c r="E17" s="20"/>
      <c r="F17" s="22" t="s">
        <v>282</v>
      </c>
      <c r="G17" s="19" t="s">
        <v>285</v>
      </c>
      <c r="H17" s="24"/>
      <c r="I17" s="173"/>
      <c r="J17" s="174"/>
      <c r="K17" s="174"/>
      <c r="L17" s="174"/>
      <c r="M17" s="174"/>
      <c r="N17" s="174"/>
      <c r="O17" s="174"/>
      <c r="P17" s="174"/>
      <c r="Q17" s="175"/>
    </row>
    <row r="18" spans="2:17" s="15" customFormat="1" ht="57.75" x14ac:dyDescent="0.25">
      <c r="B18" s="27">
        <v>43104</v>
      </c>
      <c r="C18" s="18"/>
      <c r="D18" s="18" t="s">
        <v>283</v>
      </c>
      <c r="E18" s="20"/>
      <c r="F18" s="19" t="s">
        <v>282</v>
      </c>
      <c r="G18" s="19" t="s">
        <v>284</v>
      </c>
      <c r="H18" s="24"/>
      <c r="I18" s="173"/>
      <c r="J18" s="174"/>
      <c r="K18" s="174"/>
      <c r="L18" s="174"/>
      <c r="M18" s="174"/>
      <c r="N18" s="174"/>
      <c r="O18" s="174"/>
      <c r="P18" s="174"/>
      <c r="Q18" s="175"/>
    </row>
    <row r="19" spans="2:17" s="15" customFormat="1" ht="100.5" x14ac:dyDescent="0.25">
      <c r="B19" s="27">
        <v>43111</v>
      </c>
      <c r="C19" s="74">
        <v>152</v>
      </c>
      <c r="D19" s="18"/>
      <c r="E19" s="75"/>
      <c r="F19" s="19" t="s">
        <v>286</v>
      </c>
      <c r="G19" s="19" t="s">
        <v>287</v>
      </c>
      <c r="H19" s="77"/>
      <c r="I19" s="173"/>
      <c r="J19" s="174"/>
      <c r="K19" s="174"/>
      <c r="L19" s="174"/>
      <c r="M19" s="174"/>
      <c r="N19" s="174"/>
      <c r="O19" s="174"/>
      <c r="P19" s="174"/>
      <c r="Q19" s="175"/>
    </row>
    <row r="20" spans="2:17" s="15" customFormat="1" ht="57.75" x14ac:dyDescent="0.25">
      <c r="B20" s="27">
        <v>43119</v>
      </c>
      <c r="C20" s="18"/>
      <c r="D20" s="18" t="s">
        <v>288</v>
      </c>
      <c r="E20" s="19"/>
      <c r="F20" s="19" t="s">
        <v>286</v>
      </c>
      <c r="G20" s="19" t="s">
        <v>289</v>
      </c>
      <c r="H20" s="24"/>
      <c r="I20" s="173"/>
      <c r="J20" s="174"/>
      <c r="K20" s="174"/>
      <c r="L20" s="174"/>
      <c r="M20" s="174"/>
      <c r="N20" s="174"/>
      <c r="O20" s="174"/>
      <c r="P20" s="174"/>
      <c r="Q20" s="175"/>
    </row>
    <row r="21" spans="2:17" s="15" customFormat="1" ht="72" x14ac:dyDescent="0.25">
      <c r="B21" s="27" t="s">
        <v>290</v>
      </c>
      <c r="C21" s="18"/>
      <c r="D21" s="18" t="s">
        <v>103</v>
      </c>
      <c r="E21" s="19"/>
      <c r="F21" s="18" t="s">
        <v>291</v>
      </c>
      <c r="G21" s="19" t="s">
        <v>292</v>
      </c>
      <c r="H21" s="24"/>
      <c r="I21" s="173"/>
      <c r="J21" s="174"/>
      <c r="K21" s="174"/>
      <c r="L21" s="174"/>
      <c r="M21" s="174"/>
      <c r="N21" s="174"/>
      <c r="O21" s="174"/>
      <c r="P21" s="174"/>
      <c r="Q21" s="175"/>
    </row>
    <row r="22" spans="2:17" s="15" customFormat="1" ht="43.5" x14ac:dyDescent="0.25">
      <c r="B22" s="27">
        <v>43123</v>
      </c>
      <c r="C22" s="18"/>
      <c r="D22" s="18" t="s">
        <v>293</v>
      </c>
      <c r="E22" s="20"/>
      <c r="F22" s="19" t="s">
        <v>291</v>
      </c>
      <c r="G22" s="19" t="s">
        <v>295</v>
      </c>
      <c r="H22" s="24"/>
      <c r="I22" s="173"/>
      <c r="J22" s="174"/>
      <c r="K22" s="174"/>
      <c r="L22" s="174"/>
      <c r="M22" s="174"/>
      <c r="N22" s="174"/>
      <c r="O22" s="174"/>
      <c r="P22" s="174"/>
      <c r="Q22" s="175"/>
    </row>
    <row r="23" spans="2:17" s="15" customFormat="1" x14ac:dyDescent="0.25">
      <c r="B23" s="27"/>
      <c r="C23" s="55"/>
      <c r="D23" s="18"/>
      <c r="E23" s="20"/>
      <c r="F23" s="22"/>
      <c r="G23" s="22"/>
      <c r="H23" s="24"/>
      <c r="I23" s="173"/>
      <c r="J23" s="174"/>
      <c r="K23" s="174"/>
      <c r="L23" s="174"/>
      <c r="M23" s="174"/>
      <c r="N23" s="174"/>
      <c r="O23" s="174"/>
      <c r="P23" s="174"/>
      <c r="Q23" s="175"/>
    </row>
    <row r="24" spans="2:17" s="15" customFormat="1" x14ac:dyDescent="0.25">
      <c r="B24" s="27"/>
      <c r="C24" s="18"/>
      <c r="D24" s="18"/>
      <c r="E24" s="64"/>
      <c r="F24" s="19"/>
      <c r="G24" s="19"/>
      <c r="H24" s="24"/>
      <c r="I24" s="173"/>
      <c r="J24" s="174"/>
      <c r="K24" s="174"/>
      <c r="L24" s="174"/>
      <c r="M24" s="174"/>
      <c r="N24" s="174"/>
      <c r="O24" s="174"/>
      <c r="P24" s="174"/>
      <c r="Q24" s="175"/>
    </row>
    <row r="25" spans="2:17" x14ac:dyDescent="0.25">
      <c r="B25" s="27"/>
      <c r="C25" s="18"/>
      <c r="D25" s="18"/>
      <c r="E25" s="20"/>
      <c r="F25" s="19"/>
      <c r="G25" s="19"/>
      <c r="H25" s="25"/>
      <c r="I25" s="176"/>
      <c r="J25" s="177"/>
      <c r="K25" s="177"/>
      <c r="L25" s="177"/>
      <c r="M25" s="177"/>
      <c r="N25" s="177"/>
      <c r="O25" s="177"/>
      <c r="P25" s="177"/>
      <c r="Q25" s="178"/>
    </row>
    <row r="26" spans="2:17" ht="18" x14ac:dyDescent="0.25">
      <c r="B26" s="221" t="s">
        <v>19</v>
      </c>
      <c r="C26" s="222"/>
      <c r="D26" s="221" t="s">
        <v>20</v>
      </c>
      <c r="E26" s="229"/>
      <c r="F26" s="222"/>
      <c r="G26" s="227" t="s">
        <v>21</v>
      </c>
      <c r="H26" s="228"/>
      <c r="I26" s="194" t="s">
        <v>22</v>
      </c>
      <c r="J26" s="195"/>
      <c r="K26" s="195"/>
      <c r="L26" s="195"/>
      <c r="M26" s="195"/>
      <c r="N26" s="195"/>
      <c r="O26" s="195"/>
      <c r="P26" s="195"/>
      <c r="Q26" s="196"/>
    </row>
    <row r="27" spans="2:17" x14ac:dyDescent="0.25">
      <c r="B27" s="225"/>
      <c r="C27" s="226"/>
      <c r="D27" s="225"/>
      <c r="E27" s="230"/>
      <c r="F27" s="226"/>
      <c r="G27" s="223"/>
      <c r="H27" s="224"/>
      <c r="I27" s="197"/>
      <c r="J27" s="198"/>
      <c r="K27" s="198"/>
      <c r="L27" s="198"/>
      <c r="M27" s="198"/>
      <c r="N27" s="198"/>
      <c r="O27" s="198"/>
      <c r="P27" s="198"/>
      <c r="Q27" s="199"/>
    </row>
    <row r="28" spans="2:17" ht="15.75" x14ac:dyDescent="0.25">
      <c r="B28" s="203" t="s">
        <v>23</v>
      </c>
      <c r="C28" s="203"/>
      <c r="D28" s="203"/>
      <c r="E28" s="203"/>
      <c r="F28" s="203"/>
      <c r="G28" s="203"/>
      <c r="H28" s="203"/>
      <c r="I28" s="15"/>
      <c r="J28" s="15"/>
      <c r="K28" s="15"/>
      <c r="L28" s="15"/>
      <c r="M28" s="15"/>
      <c r="N28" s="15"/>
      <c r="O28" s="15"/>
      <c r="P28" s="15"/>
      <c r="Q28" s="15"/>
    </row>
    <row r="29" spans="2:17" x14ac:dyDescent="0.25">
      <c r="B29" s="15"/>
      <c r="C29" s="15"/>
      <c r="D29" s="15"/>
      <c r="E29" s="15"/>
      <c r="F29" s="15"/>
      <c r="G29" s="15"/>
      <c r="H29" s="15"/>
      <c r="I29" s="15"/>
      <c r="J29" s="15"/>
      <c r="K29" s="15"/>
      <c r="L29" s="15"/>
      <c r="M29" s="15"/>
      <c r="N29" s="15"/>
      <c r="O29" s="15"/>
      <c r="P29" s="15"/>
      <c r="Q29" s="15"/>
    </row>
  </sheetData>
  <sortState caseSensitive="1" ref="B7:H17">
    <sortCondition ref="B7:B17"/>
  </sortState>
  <mergeCells count="17">
    <mergeCell ref="I8:Q10"/>
    <mergeCell ref="B26:C26"/>
    <mergeCell ref="G27:H27"/>
    <mergeCell ref="B27:C27"/>
    <mergeCell ref="G26:H26"/>
    <mergeCell ref="D26:F26"/>
    <mergeCell ref="D27:F27"/>
    <mergeCell ref="B3:H3"/>
    <mergeCell ref="B4:H4"/>
    <mergeCell ref="B5:H5"/>
    <mergeCell ref="I7:Q7"/>
    <mergeCell ref="I6:Q6"/>
    <mergeCell ref="I26:Q26"/>
    <mergeCell ref="I27:Q27"/>
    <mergeCell ref="B16:H16"/>
    <mergeCell ref="I12:Q25"/>
    <mergeCell ref="B28:H28"/>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abSelected="1" topLeftCell="A7" workbookViewId="0">
      <selection activeCell="H5" sqref="H5"/>
    </sheetView>
  </sheetViews>
  <sheetFormatPr defaultRowHeight="15" x14ac:dyDescent="0.25"/>
  <cols>
    <col min="1" max="1" width="14" customWidth="1"/>
    <col min="2" max="2" width="15.140625" customWidth="1"/>
    <col min="3" max="3" width="21.7109375" style="15" customWidth="1"/>
    <col min="4" max="4" width="24.7109375" customWidth="1"/>
    <col min="5" max="5" width="21.5703125" customWidth="1"/>
    <col min="6" max="6" width="25.28515625" customWidth="1"/>
    <col min="7" max="7" width="24.28515625" customWidth="1"/>
    <col min="8" max="8" width="25.140625" customWidth="1"/>
  </cols>
  <sheetData>
    <row r="1" spans="1:17" ht="26.25" x14ac:dyDescent="0.25">
      <c r="A1" s="204" t="s">
        <v>93</v>
      </c>
      <c r="B1" s="204"/>
      <c r="C1" s="204"/>
      <c r="D1" s="204"/>
      <c r="E1" s="204"/>
      <c r="F1" s="204"/>
      <c r="G1" s="204"/>
      <c r="H1" s="204"/>
      <c r="I1" s="29"/>
      <c r="J1" s="30"/>
      <c r="K1" s="30"/>
      <c r="L1" s="30"/>
      <c r="M1" s="30"/>
      <c r="N1" s="30"/>
      <c r="O1" s="29"/>
      <c r="P1" s="29"/>
      <c r="Q1" s="29"/>
    </row>
    <row r="2" spans="1:17" ht="20.25" x14ac:dyDescent="0.25">
      <c r="A2" s="205" t="s">
        <v>90</v>
      </c>
      <c r="B2" s="205"/>
      <c r="C2" s="205"/>
      <c r="D2" s="205"/>
      <c r="E2" s="205"/>
      <c r="F2" s="205"/>
      <c r="G2" s="205"/>
      <c r="H2" s="205"/>
      <c r="I2" s="29"/>
      <c r="J2" s="30"/>
      <c r="K2" s="30"/>
      <c r="L2" s="30" t="s">
        <v>1</v>
      </c>
      <c r="M2" s="30"/>
      <c r="N2" s="30"/>
      <c r="O2" s="29"/>
      <c r="P2" s="29"/>
      <c r="Q2" s="29"/>
    </row>
    <row r="3" spans="1:17" x14ac:dyDescent="0.25">
      <c r="A3" s="181" t="s">
        <v>75</v>
      </c>
      <c r="B3" s="181"/>
      <c r="C3" s="181"/>
      <c r="D3" s="181"/>
      <c r="E3" s="181"/>
      <c r="F3" s="181"/>
      <c r="G3" s="181"/>
      <c r="H3" s="181"/>
      <c r="I3" s="29"/>
      <c r="J3" s="30"/>
      <c r="K3" s="30"/>
      <c r="L3" s="30"/>
      <c r="M3" s="30"/>
      <c r="N3" s="30"/>
      <c r="O3" s="29"/>
      <c r="P3" s="29"/>
      <c r="Q3" s="29"/>
    </row>
    <row r="4" spans="1:17" ht="69" customHeight="1" x14ac:dyDescent="0.25">
      <c r="A4" s="31" t="s">
        <v>3</v>
      </c>
      <c r="B4" s="31" t="s">
        <v>4</v>
      </c>
      <c r="C4" s="31" t="s">
        <v>77</v>
      </c>
      <c r="D4" s="31" t="s">
        <v>5</v>
      </c>
      <c r="E4" s="31" t="s">
        <v>14</v>
      </c>
      <c r="F4" s="31" t="s">
        <v>15</v>
      </c>
      <c r="G4" s="31" t="s">
        <v>8</v>
      </c>
      <c r="H4" s="31" t="s">
        <v>9</v>
      </c>
      <c r="I4" s="209" t="s">
        <v>16</v>
      </c>
      <c r="J4" s="210"/>
      <c r="K4" s="210"/>
      <c r="L4" s="210"/>
      <c r="M4" s="210"/>
      <c r="N4" s="210"/>
      <c r="O4" s="210"/>
      <c r="P4" s="210"/>
      <c r="Q4" s="211"/>
    </row>
    <row r="5" spans="1:17" ht="270" x14ac:dyDescent="0.25">
      <c r="A5" s="144">
        <v>43117</v>
      </c>
      <c r="B5" s="143"/>
      <c r="C5" s="147" t="s">
        <v>113</v>
      </c>
      <c r="D5" s="146" t="s">
        <v>111</v>
      </c>
      <c r="E5" s="152" t="s">
        <v>114</v>
      </c>
      <c r="F5" s="151"/>
      <c r="G5" s="149" t="s">
        <v>299</v>
      </c>
      <c r="H5" s="149" t="s">
        <v>112</v>
      </c>
      <c r="I5" s="206" t="s">
        <v>17</v>
      </c>
      <c r="J5" s="207"/>
      <c r="K5" s="207"/>
      <c r="L5" s="207"/>
      <c r="M5" s="207"/>
      <c r="N5" s="207"/>
      <c r="O5" s="207"/>
      <c r="P5" s="207"/>
      <c r="Q5" s="208"/>
    </row>
    <row r="6" spans="1:17" ht="102.75" x14ac:dyDescent="0.25">
      <c r="A6" s="27">
        <v>43120</v>
      </c>
      <c r="B6" s="18" t="s">
        <v>114</v>
      </c>
      <c r="C6" s="18" t="s">
        <v>126</v>
      </c>
      <c r="D6" s="18" t="s">
        <v>114</v>
      </c>
      <c r="E6" s="21" t="s">
        <v>125</v>
      </c>
      <c r="F6" s="22"/>
      <c r="G6" s="22" t="s">
        <v>127</v>
      </c>
      <c r="H6" s="73" t="s">
        <v>128</v>
      </c>
      <c r="I6" s="212" t="s">
        <v>76</v>
      </c>
      <c r="J6" s="213"/>
      <c r="K6" s="213"/>
      <c r="L6" s="213"/>
      <c r="M6" s="213"/>
      <c r="N6" s="213"/>
      <c r="O6" s="213"/>
      <c r="P6" s="213"/>
      <c r="Q6" s="214"/>
    </row>
    <row r="7" spans="1:17" ht="405" x14ac:dyDescent="0.25">
      <c r="A7" s="144">
        <v>43122</v>
      </c>
      <c r="B7" s="145" t="s">
        <v>173</v>
      </c>
      <c r="C7" s="146" t="s">
        <v>191</v>
      </c>
      <c r="D7" s="147" t="s">
        <v>173</v>
      </c>
      <c r="E7" s="148" t="s">
        <v>125</v>
      </c>
      <c r="F7" s="149" t="s">
        <v>190</v>
      </c>
      <c r="G7" s="149" t="s">
        <v>294</v>
      </c>
      <c r="H7" s="150" t="s">
        <v>192</v>
      </c>
      <c r="I7" s="215"/>
      <c r="J7" s="216"/>
      <c r="K7" s="216"/>
      <c r="L7" s="216"/>
      <c r="M7" s="216"/>
      <c r="N7" s="216"/>
      <c r="O7" s="216"/>
      <c r="P7" s="216"/>
      <c r="Q7" s="217"/>
    </row>
    <row r="8" spans="1:17" ht="409.6" x14ac:dyDescent="0.25">
      <c r="A8" s="27">
        <v>43123</v>
      </c>
      <c r="B8" s="55"/>
      <c r="C8" s="55" t="s">
        <v>174</v>
      </c>
      <c r="D8" s="18" t="s">
        <v>176</v>
      </c>
      <c r="E8" s="18" t="s">
        <v>175</v>
      </c>
      <c r="F8" s="21" t="s">
        <v>177</v>
      </c>
      <c r="G8" s="21" t="s">
        <v>178</v>
      </c>
      <c r="H8" s="24" t="s">
        <v>179</v>
      </c>
      <c r="I8" s="218"/>
      <c r="J8" s="219"/>
      <c r="K8" s="219"/>
      <c r="L8" s="219"/>
      <c r="M8" s="219"/>
      <c r="N8" s="219"/>
      <c r="O8" s="219"/>
      <c r="P8" s="219"/>
      <c r="Q8" s="220"/>
    </row>
    <row r="9" spans="1:17" x14ac:dyDescent="0.25">
      <c r="A9" s="27"/>
      <c r="B9" s="18"/>
      <c r="C9" s="55"/>
      <c r="D9" s="28"/>
      <c r="E9" s="20"/>
      <c r="F9" s="55"/>
      <c r="G9" s="21"/>
      <c r="H9" s="24"/>
      <c r="I9" s="170" t="s">
        <v>18</v>
      </c>
      <c r="J9" s="171"/>
      <c r="K9" s="171"/>
      <c r="L9" s="171"/>
      <c r="M9" s="171"/>
      <c r="N9" s="171"/>
      <c r="O9" s="171"/>
      <c r="P9" s="171"/>
      <c r="Q9" s="172"/>
    </row>
    <row r="10" spans="1:17" x14ac:dyDescent="0.25">
      <c r="A10" s="27"/>
      <c r="B10" s="20"/>
      <c r="C10" s="20"/>
      <c r="D10" s="28"/>
      <c r="E10" s="20"/>
      <c r="F10" s="69"/>
      <c r="G10" s="28"/>
      <c r="H10" s="22"/>
      <c r="I10" s="176"/>
      <c r="J10" s="177"/>
      <c r="K10" s="177"/>
      <c r="L10" s="177"/>
      <c r="M10" s="177"/>
      <c r="N10" s="177"/>
      <c r="O10" s="177"/>
      <c r="P10" s="177"/>
      <c r="Q10" s="178"/>
    </row>
    <row r="11" spans="1:17" x14ac:dyDescent="0.25">
      <c r="A11" s="27"/>
      <c r="B11" s="18"/>
      <c r="C11" s="55"/>
      <c r="D11" s="28"/>
      <c r="E11" s="20"/>
      <c r="F11" s="69"/>
      <c r="G11" s="67"/>
      <c r="H11" s="22"/>
      <c r="I11" s="173"/>
      <c r="J11" s="174"/>
      <c r="K11" s="174"/>
      <c r="L11" s="174"/>
      <c r="M11" s="174"/>
      <c r="N11" s="174"/>
      <c r="O11" s="174"/>
      <c r="P11" s="174"/>
      <c r="Q11" s="175"/>
    </row>
    <row r="12" spans="1:17" x14ac:dyDescent="0.25">
      <c r="A12" s="27"/>
      <c r="B12" s="18"/>
      <c r="C12" s="55"/>
      <c r="D12" s="28"/>
      <c r="E12" s="20"/>
      <c r="F12" s="69"/>
      <c r="G12" s="67"/>
      <c r="H12" s="22"/>
      <c r="I12" s="173"/>
      <c r="J12" s="174"/>
      <c r="K12" s="174"/>
      <c r="L12" s="174"/>
      <c r="M12" s="174"/>
      <c r="N12" s="174"/>
      <c r="O12" s="174"/>
      <c r="P12" s="174"/>
      <c r="Q12" s="175"/>
    </row>
    <row r="13" spans="1:17" x14ac:dyDescent="0.25">
      <c r="A13" s="27"/>
      <c r="C13" s="55"/>
      <c r="D13" s="18"/>
      <c r="E13" s="20"/>
      <c r="F13" s="19"/>
      <c r="G13" s="19"/>
      <c r="H13" s="24"/>
      <c r="I13" s="173"/>
      <c r="J13" s="174"/>
      <c r="K13" s="174"/>
      <c r="L13" s="174"/>
      <c r="M13" s="174"/>
      <c r="N13" s="174"/>
      <c r="O13" s="174"/>
      <c r="P13" s="174"/>
      <c r="Q13" s="175"/>
    </row>
    <row r="14" spans="1:17" x14ac:dyDescent="0.25">
      <c r="A14" s="27"/>
      <c r="B14" s="18"/>
      <c r="C14" s="18"/>
      <c r="D14" s="18"/>
      <c r="E14" s="20"/>
      <c r="F14" s="19"/>
      <c r="G14" s="19"/>
      <c r="H14" s="24"/>
      <c r="I14" s="173"/>
      <c r="J14" s="174"/>
      <c r="K14" s="174"/>
      <c r="L14" s="174"/>
      <c r="M14" s="174"/>
      <c r="N14" s="174"/>
      <c r="O14" s="174"/>
      <c r="P14" s="174"/>
      <c r="Q14" s="175"/>
    </row>
    <row r="15" spans="1:17" x14ac:dyDescent="0.25">
      <c r="A15" s="27"/>
      <c r="B15" s="18"/>
      <c r="C15" s="18"/>
      <c r="D15" s="18"/>
      <c r="E15" s="20"/>
      <c r="F15" s="19"/>
      <c r="G15" s="19"/>
      <c r="H15" s="24"/>
      <c r="I15" s="173"/>
      <c r="J15" s="174"/>
      <c r="K15" s="174"/>
      <c r="L15" s="174"/>
      <c r="M15" s="174"/>
      <c r="N15" s="174"/>
      <c r="O15" s="174"/>
      <c r="P15" s="174"/>
      <c r="Q15" s="175"/>
    </row>
    <row r="16" spans="1:17" x14ac:dyDescent="0.25">
      <c r="A16" s="27"/>
      <c r="B16" s="18"/>
      <c r="C16" s="18"/>
      <c r="D16" s="18"/>
      <c r="E16" s="20"/>
      <c r="F16" s="19"/>
      <c r="G16" s="19"/>
      <c r="H16" s="24"/>
      <c r="I16" s="173"/>
      <c r="J16" s="174"/>
      <c r="K16" s="174"/>
      <c r="L16" s="174"/>
      <c r="M16" s="174"/>
      <c r="N16" s="174"/>
      <c r="O16" s="174"/>
      <c r="P16" s="174"/>
      <c r="Q16" s="175"/>
    </row>
    <row r="17" spans="1:17" x14ac:dyDescent="0.25">
      <c r="A17" s="27"/>
      <c r="B17" s="18"/>
      <c r="C17" s="18"/>
      <c r="D17" s="18"/>
      <c r="E17" s="19"/>
      <c r="F17" s="19"/>
      <c r="G17" s="67"/>
      <c r="H17" s="24"/>
      <c r="I17" s="173"/>
      <c r="J17" s="174"/>
      <c r="K17" s="174"/>
      <c r="L17" s="174"/>
      <c r="M17" s="174"/>
      <c r="N17" s="174"/>
      <c r="O17" s="174"/>
      <c r="P17" s="174"/>
      <c r="Q17" s="175"/>
    </row>
    <row r="18" spans="1:17" x14ac:dyDescent="0.25">
      <c r="A18" s="27"/>
      <c r="B18" s="18"/>
      <c r="C18" s="18"/>
      <c r="D18" s="18"/>
      <c r="E18" s="19"/>
      <c r="F18" s="19"/>
      <c r="G18" s="67"/>
      <c r="H18" s="24"/>
      <c r="I18" s="173"/>
      <c r="J18" s="174"/>
      <c r="K18" s="174"/>
      <c r="L18" s="174"/>
      <c r="M18" s="174"/>
      <c r="N18" s="174"/>
      <c r="O18" s="174"/>
      <c r="P18" s="174"/>
      <c r="Q18" s="175"/>
    </row>
    <row r="19" spans="1:17" x14ac:dyDescent="0.25">
      <c r="A19" s="27"/>
      <c r="B19" s="18"/>
      <c r="C19" s="18"/>
      <c r="D19" s="18"/>
      <c r="E19" s="19"/>
      <c r="F19" s="19"/>
      <c r="G19" s="67"/>
      <c r="H19" s="24"/>
      <c r="I19" s="173"/>
      <c r="J19" s="174"/>
      <c r="K19" s="174"/>
      <c r="L19" s="174"/>
      <c r="M19" s="174"/>
      <c r="N19" s="174"/>
      <c r="O19" s="174"/>
      <c r="P19" s="174"/>
      <c r="Q19" s="175"/>
    </row>
    <row r="20" spans="1:17" x14ac:dyDescent="0.25">
      <c r="A20" s="27"/>
      <c r="B20" s="18"/>
      <c r="C20" s="18"/>
      <c r="D20" s="18"/>
      <c r="E20" s="20"/>
      <c r="F20" s="19"/>
      <c r="G20" s="19"/>
      <c r="H20" s="24"/>
      <c r="I20" s="173"/>
      <c r="J20" s="174"/>
      <c r="K20" s="174"/>
      <c r="L20" s="174"/>
      <c r="M20" s="174"/>
      <c r="N20" s="174"/>
      <c r="O20" s="174"/>
      <c r="P20" s="174"/>
      <c r="Q20" s="175"/>
    </row>
    <row r="21" spans="1:17" x14ac:dyDescent="0.25">
      <c r="A21" s="27"/>
      <c r="B21" s="55"/>
      <c r="C21" s="55"/>
      <c r="D21" s="18"/>
      <c r="E21" s="20"/>
      <c r="F21" s="22"/>
      <c r="G21" s="22"/>
      <c r="H21" s="24"/>
      <c r="I21" s="173"/>
      <c r="J21" s="174"/>
      <c r="K21" s="174"/>
      <c r="L21" s="174"/>
      <c r="M21" s="174"/>
      <c r="N21" s="174"/>
      <c r="O21" s="174"/>
      <c r="P21" s="174"/>
      <c r="Q21" s="175"/>
    </row>
    <row r="22" spans="1:17" x14ac:dyDescent="0.25">
      <c r="A22" s="27"/>
      <c r="B22" s="18"/>
      <c r="C22" s="18"/>
      <c r="D22" s="18"/>
      <c r="E22" s="64"/>
      <c r="F22" s="19"/>
      <c r="G22" s="19"/>
      <c r="H22" s="24"/>
      <c r="I22" s="173"/>
      <c r="J22" s="174"/>
      <c r="K22" s="174"/>
      <c r="L22" s="174"/>
      <c r="M22" s="174"/>
      <c r="N22" s="174"/>
      <c r="O22" s="174"/>
      <c r="P22" s="174"/>
      <c r="Q22" s="175"/>
    </row>
    <row r="23" spans="1:17" x14ac:dyDescent="0.25">
      <c r="A23" s="27"/>
      <c r="B23" s="18"/>
      <c r="C23" s="18"/>
      <c r="D23" s="18"/>
      <c r="E23" s="20"/>
      <c r="F23" s="19"/>
      <c r="G23" s="19"/>
      <c r="H23" s="25"/>
      <c r="I23" s="176"/>
      <c r="J23" s="177"/>
      <c r="K23" s="177"/>
      <c r="L23" s="177"/>
      <c r="M23" s="177"/>
      <c r="N23" s="177"/>
      <c r="O23" s="177"/>
      <c r="P23" s="177"/>
      <c r="Q23" s="178"/>
    </row>
    <row r="24" spans="1:17" ht="18" x14ac:dyDescent="0.25">
      <c r="A24" s="221" t="s">
        <v>19</v>
      </c>
      <c r="B24" s="222"/>
      <c r="C24" s="70"/>
      <c r="D24" s="221" t="s">
        <v>20</v>
      </c>
      <c r="E24" s="229"/>
      <c r="F24" s="222"/>
      <c r="G24" s="227" t="s">
        <v>21</v>
      </c>
      <c r="H24" s="228"/>
      <c r="I24" s="194" t="s">
        <v>22</v>
      </c>
      <c r="J24" s="195"/>
      <c r="K24" s="195"/>
      <c r="L24" s="195"/>
      <c r="M24" s="195"/>
      <c r="N24" s="195"/>
      <c r="O24" s="195"/>
      <c r="P24" s="195"/>
      <c r="Q24" s="196"/>
    </row>
    <row r="25" spans="1:17" x14ac:dyDescent="0.25">
      <c r="A25" s="225"/>
      <c r="B25" s="226"/>
      <c r="C25" s="71"/>
      <c r="D25" s="225"/>
      <c r="E25" s="230"/>
      <c r="F25" s="226"/>
      <c r="G25" s="223"/>
      <c r="H25" s="224"/>
      <c r="I25" s="197"/>
      <c r="J25" s="198"/>
      <c r="K25" s="198"/>
      <c r="L25" s="198"/>
      <c r="M25" s="198"/>
      <c r="N25" s="198"/>
      <c r="O25" s="198"/>
      <c r="P25" s="198"/>
      <c r="Q25" s="199"/>
    </row>
  </sheetData>
  <sortState ref="A5:H12">
    <sortCondition ref="B5:B12" customList="oldest date to newest date"/>
  </sortState>
  <mergeCells count="16">
    <mergeCell ref="I6:Q8"/>
    <mergeCell ref="A1:H1"/>
    <mergeCell ref="A2:H2"/>
    <mergeCell ref="A3:H3"/>
    <mergeCell ref="I4:Q4"/>
    <mergeCell ref="I5:Q5"/>
    <mergeCell ref="A25:B25"/>
    <mergeCell ref="D25:F25"/>
    <mergeCell ref="G25:H25"/>
    <mergeCell ref="I25:Q25"/>
    <mergeCell ref="I9:Q10"/>
    <mergeCell ref="I11:Q23"/>
    <mergeCell ref="A24:B24"/>
    <mergeCell ref="D24:F24"/>
    <mergeCell ref="G24:H24"/>
    <mergeCell ref="I24:Q24"/>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B22" sqref="B22"/>
    </sheetView>
  </sheetViews>
  <sheetFormatPr defaultColWidth="9.140625" defaultRowHeight="15" x14ac:dyDescent="0.25"/>
  <cols>
    <col min="1" max="1" width="10.7109375" style="137" bestFit="1" customWidth="1"/>
    <col min="2" max="2" width="12" style="129" customWidth="1"/>
    <col min="3" max="4" width="14" style="75" customWidth="1"/>
    <col min="5" max="5" width="13.7109375" style="75" bestFit="1" customWidth="1"/>
    <col min="6" max="6" width="23.5703125" style="15" customWidth="1"/>
    <col min="7" max="16384" width="9.140625" style="15"/>
  </cols>
  <sheetData>
    <row r="1" spans="1:6" s="125" customFormat="1" ht="18.75" x14ac:dyDescent="0.3">
      <c r="A1" s="231" t="s">
        <v>298</v>
      </c>
      <c r="B1" s="231"/>
      <c r="C1" s="231"/>
      <c r="D1" s="231"/>
      <c r="E1" s="231"/>
      <c r="F1" s="231"/>
    </row>
    <row r="2" spans="1:6" s="127" customFormat="1" ht="24" customHeight="1" x14ac:dyDescent="0.25">
      <c r="A2" s="126" t="s">
        <v>3</v>
      </c>
      <c r="B2" s="127" t="s">
        <v>50</v>
      </c>
      <c r="C2" s="127" t="s">
        <v>252</v>
      </c>
      <c r="D2" s="127" t="s">
        <v>253</v>
      </c>
      <c r="E2" s="127" t="s">
        <v>254</v>
      </c>
      <c r="F2" s="127" t="s">
        <v>255</v>
      </c>
    </row>
    <row r="3" spans="1:6" ht="29.25" x14ac:dyDescent="0.25">
      <c r="A3" s="128">
        <v>43111</v>
      </c>
      <c r="B3" s="21" t="s">
        <v>138</v>
      </c>
      <c r="C3" s="130"/>
      <c r="D3" s="130"/>
      <c r="E3" s="75">
        <v>8</v>
      </c>
      <c r="F3" t="s">
        <v>100</v>
      </c>
    </row>
    <row r="4" spans="1:6" x14ac:dyDescent="0.25">
      <c r="A4" s="131">
        <v>43111</v>
      </c>
      <c r="B4" s="21" t="s">
        <v>101</v>
      </c>
      <c r="C4" s="130" t="s">
        <v>257</v>
      </c>
      <c r="D4" s="130" t="s">
        <v>258</v>
      </c>
      <c r="E4" s="75" t="s">
        <v>259</v>
      </c>
      <c r="F4" s="21" t="s">
        <v>100</v>
      </c>
    </row>
    <row r="5" spans="1:6" x14ac:dyDescent="0.25">
      <c r="A5" s="131">
        <v>43111</v>
      </c>
      <c r="B5" s="21" t="s">
        <v>74</v>
      </c>
      <c r="C5" s="130">
        <v>0.35416666666666669</v>
      </c>
      <c r="D5" s="130" t="s">
        <v>258</v>
      </c>
      <c r="E5" s="75">
        <v>0.5</v>
      </c>
      <c r="F5" s="21" t="s">
        <v>100</v>
      </c>
    </row>
    <row r="6" spans="1:6" ht="29.25" x14ac:dyDescent="0.25">
      <c r="A6" s="131">
        <v>43112</v>
      </c>
      <c r="B6" s="34" t="s">
        <v>106</v>
      </c>
      <c r="C6" s="130">
        <v>0.4375</v>
      </c>
      <c r="D6" s="130">
        <v>0.70833333333333337</v>
      </c>
      <c r="E6" s="75">
        <v>6.5</v>
      </c>
      <c r="F6" s="21" t="s">
        <v>262</v>
      </c>
    </row>
    <row r="7" spans="1:6" ht="29.25" x14ac:dyDescent="0.25">
      <c r="A7" s="128">
        <v>43123</v>
      </c>
      <c r="B7" s="21" t="s">
        <v>138</v>
      </c>
      <c r="C7" s="130"/>
      <c r="D7" s="130"/>
      <c r="E7" s="75">
        <v>8</v>
      </c>
      <c r="F7" s="21" t="s">
        <v>100</v>
      </c>
    </row>
    <row r="8" spans="1:6" x14ac:dyDescent="0.25">
      <c r="A8" s="128">
        <v>43123</v>
      </c>
      <c r="B8" s="34" t="s">
        <v>106</v>
      </c>
      <c r="C8" s="130"/>
      <c r="D8" s="132"/>
      <c r="F8" s="21" t="s">
        <v>263</v>
      </c>
    </row>
    <row r="9" spans="1:6" x14ac:dyDescent="0.25">
      <c r="A9" s="128">
        <v>43123</v>
      </c>
      <c r="B9" s="17" t="s">
        <v>74</v>
      </c>
      <c r="C9" s="130"/>
      <c r="E9" s="75">
        <v>8</v>
      </c>
      <c r="F9" s="21" t="s">
        <v>100</v>
      </c>
    </row>
    <row r="10" spans="1:6" x14ac:dyDescent="0.25">
      <c r="A10" s="128">
        <v>43130</v>
      </c>
      <c r="B10" s="17" t="s">
        <v>186</v>
      </c>
      <c r="C10" s="130">
        <v>0.35416666666666669</v>
      </c>
      <c r="D10" s="130">
        <v>0.4375</v>
      </c>
      <c r="E10" s="75">
        <v>1.5</v>
      </c>
      <c r="F10" s="21" t="s">
        <v>100</v>
      </c>
    </row>
    <row r="11" spans="1:6" ht="29.25" x14ac:dyDescent="0.25">
      <c r="A11" s="128" t="s">
        <v>260</v>
      </c>
      <c r="B11" s="21" t="s">
        <v>233</v>
      </c>
      <c r="C11" s="130"/>
      <c r="E11" s="75">
        <v>8</v>
      </c>
      <c r="F11" s="21" t="s">
        <v>100</v>
      </c>
    </row>
    <row r="12" spans="1:6" x14ac:dyDescent="0.25">
      <c r="A12" s="128">
        <v>43109</v>
      </c>
      <c r="B12" s="17" t="s">
        <v>186</v>
      </c>
      <c r="C12" s="130">
        <v>0.35416666666666669</v>
      </c>
      <c r="D12" s="132" t="s">
        <v>261</v>
      </c>
      <c r="E12" s="75">
        <v>2.5</v>
      </c>
      <c r="F12" s="21" t="s">
        <v>100</v>
      </c>
    </row>
    <row r="13" spans="1:6" x14ac:dyDescent="0.25">
      <c r="A13" s="128">
        <v>43110</v>
      </c>
      <c r="B13" s="17" t="s">
        <v>74</v>
      </c>
      <c r="C13" s="130">
        <v>0.35416666666666669</v>
      </c>
      <c r="D13" s="132" t="s">
        <v>261</v>
      </c>
      <c r="E13" s="75">
        <v>2.5</v>
      </c>
      <c r="F13" s="21" t="s">
        <v>100</v>
      </c>
    </row>
    <row r="14" spans="1:6" x14ac:dyDescent="0.25">
      <c r="A14" s="128">
        <v>43131</v>
      </c>
      <c r="B14" s="17" t="s">
        <v>74</v>
      </c>
      <c r="C14" s="130"/>
      <c r="E14" s="75">
        <v>2.5</v>
      </c>
      <c r="F14" s="21" t="s">
        <v>263</v>
      </c>
    </row>
    <row r="15" spans="1:6" x14ac:dyDescent="0.25">
      <c r="A15" s="232" t="s">
        <v>297</v>
      </c>
      <c r="B15" s="232"/>
      <c r="C15" s="232"/>
      <c r="D15" s="232"/>
      <c r="E15" s="232"/>
      <c r="F15" s="232"/>
    </row>
    <row r="16" spans="1:6" x14ac:dyDescent="0.25">
      <c r="A16" s="128">
        <v>43119</v>
      </c>
      <c r="B16" s="34" t="s">
        <v>106</v>
      </c>
      <c r="C16" s="130">
        <v>0.33333333333333331</v>
      </c>
      <c r="D16" s="130">
        <v>0.60416666666666663</v>
      </c>
      <c r="E16" s="75">
        <v>6.5</v>
      </c>
      <c r="F16" s="21" t="s">
        <v>100</v>
      </c>
    </row>
    <row r="17" spans="1:5" s="136" customFormat="1" ht="16.5" thickBot="1" x14ac:dyDescent="0.3">
      <c r="A17" s="133" t="s">
        <v>256</v>
      </c>
      <c r="B17" s="134"/>
      <c r="C17" s="134"/>
      <c r="D17" s="134"/>
      <c r="E17" s="135">
        <f>SUM(E3:E16)</f>
        <v>54.5</v>
      </c>
    </row>
    <row r="18" spans="1:5" ht="15.75" thickTop="1" x14ac:dyDescent="0.25"/>
  </sheetData>
  <mergeCells count="2">
    <mergeCell ref="A1:F1"/>
    <mergeCell ref="A15:F15"/>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E10" sqref="E10"/>
    </sheetView>
  </sheetViews>
  <sheetFormatPr defaultRowHeight="15" x14ac:dyDescent="0.25"/>
  <cols>
    <col min="1" max="1" width="19.28515625" customWidth="1"/>
    <col min="2" max="2" width="23.140625" customWidth="1"/>
    <col min="3" max="3" width="26.5703125" customWidth="1"/>
    <col min="4" max="4" width="30.5703125" customWidth="1"/>
    <col min="5" max="5" width="40.42578125" customWidth="1"/>
    <col min="6" max="6" width="76.85546875" customWidth="1"/>
  </cols>
  <sheetData>
    <row r="1" spans="1:6" ht="26.25" x14ac:dyDescent="0.25">
      <c r="A1" s="234" t="s">
        <v>96</v>
      </c>
      <c r="B1" s="234"/>
      <c r="C1" s="234"/>
      <c r="D1" s="234"/>
      <c r="E1" s="234"/>
      <c r="F1" s="234"/>
    </row>
    <row r="2" spans="1:6" ht="20.25" x14ac:dyDescent="0.25">
      <c r="A2" s="235" t="s">
        <v>49</v>
      </c>
      <c r="B2" s="235"/>
      <c r="C2" s="235"/>
      <c r="D2" s="235"/>
      <c r="E2" s="235"/>
      <c r="F2" s="235"/>
    </row>
    <row r="3" spans="1:6" ht="20.25" x14ac:dyDescent="0.25">
      <c r="A3" s="236" t="s">
        <v>89</v>
      </c>
      <c r="B3" s="236"/>
      <c r="C3" s="236"/>
      <c r="D3" s="236"/>
      <c r="E3" s="236"/>
      <c r="F3" s="236"/>
    </row>
    <row r="4" spans="1:6" x14ac:dyDescent="0.25">
      <c r="A4" s="181" t="s">
        <v>67</v>
      </c>
      <c r="B4" s="181"/>
      <c r="C4" s="181"/>
      <c r="D4" s="181"/>
      <c r="E4" s="181"/>
      <c r="F4" s="181"/>
    </row>
    <row r="5" spans="1:6" ht="28.5" x14ac:dyDescent="0.25">
      <c r="A5" s="45" t="s">
        <v>69</v>
      </c>
      <c r="B5" s="45" t="s">
        <v>70</v>
      </c>
      <c r="C5" s="45" t="s">
        <v>50</v>
      </c>
      <c r="D5" s="45" t="s">
        <v>37</v>
      </c>
      <c r="E5" s="45" t="s">
        <v>51</v>
      </c>
      <c r="F5" s="45" t="s">
        <v>71</v>
      </c>
    </row>
    <row r="6" spans="1:6" x14ac:dyDescent="0.25">
      <c r="A6" s="46">
        <v>43111</v>
      </c>
      <c r="B6" s="61" t="s">
        <v>196</v>
      </c>
      <c r="C6" s="17" t="s">
        <v>106</v>
      </c>
      <c r="D6" s="48"/>
      <c r="E6" s="49" t="s">
        <v>197</v>
      </c>
      <c r="F6" s="50" t="s">
        <v>73</v>
      </c>
    </row>
    <row r="7" spans="1:6" x14ac:dyDescent="0.25">
      <c r="A7" s="46">
        <v>43111</v>
      </c>
      <c r="B7" s="47" t="s">
        <v>198</v>
      </c>
      <c r="C7" s="98" t="s">
        <v>186</v>
      </c>
      <c r="D7" s="99"/>
      <c r="E7" s="100" t="s">
        <v>197</v>
      </c>
      <c r="F7" s="101" t="s">
        <v>73</v>
      </c>
    </row>
    <row r="8" spans="1:6" x14ac:dyDescent="0.25">
      <c r="A8" s="46">
        <v>43123</v>
      </c>
      <c r="B8" s="47"/>
      <c r="C8" s="102" t="s">
        <v>106</v>
      </c>
      <c r="D8" s="99"/>
      <c r="E8" s="100" t="s">
        <v>199</v>
      </c>
      <c r="F8" s="101" t="s">
        <v>73</v>
      </c>
    </row>
    <row r="9" spans="1:6" x14ac:dyDescent="0.25">
      <c r="A9" s="46">
        <v>43130</v>
      </c>
      <c r="B9" s="54" t="s">
        <v>201</v>
      </c>
      <c r="C9" s="103" t="s">
        <v>74</v>
      </c>
      <c r="D9" s="99"/>
      <c r="E9" s="100" t="s">
        <v>197</v>
      </c>
      <c r="F9" s="101" t="s">
        <v>141</v>
      </c>
    </row>
    <row r="10" spans="1:6" x14ac:dyDescent="0.25">
      <c r="A10" s="46">
        <v>43131</v>
      </c>
      <c r="B10" s="53" t="s">
        <v>200</v>
      </c>
      <c r="C10" s="103" t="s">
        <v>186</v>
      </c>
      <c r="D10" s="100"/>
      <c r="E10" s="100" t="s">
        <v>197</v>
      </c>
      <c r="F10" s="101" t="s">
        <v>141</v>
      </c>
    </row>
    <row r="11" spans="1:6" x14ac:dyDescent="0.25">
      <c r="A11" s="239" t="s">
        <v>296</v>
      </c>
      <c r="B11" s="240"/>
      <c r="C11" s="240"/>
      <c r="D11" s="240"/>
      <c r="E11" s="240"/>
      <c r="F11" s="241"/>
    </row>
    <row r="12" spans="1:6" ht="31.5" customHeight="1" x14ac:dyDescent="0.25">
      <c r="A12" s="46">
        <v>43122</v>
      </c>
      <c r="B12" s="54">
        <v>0.5</v>
      </c>
      <c r="C12" s="47" t="s">
        <v>74</v>
      </c>
      <c r="D12" s="51"/>
      <c r="E12" s="48"/>
      <c r="F12" s="101" t="s">
        <v>141</v>
      </c>
    </row>
    <row r="13" spans="1:6" x14ac:dyDescent="0.25">
      <c r="A13" s="55"/>
      <c r="B13" s="53"/>
      <c r="C13" s="47"/>
      <c r="D13" s="51"/>
      <c r="E13" s="48"/>
      <c r="F13" s="52"/>
    </row>
    <row r="14" spans="1:6" x14ac:dyDescent="0.25">
      <c r="A14" s="55"/>
      <c r="B14" s="47"/>
      <c r="C14" s="47"/>
      <c r="D14" s="51"/>
      <c r="E14" s="48"/>
      <c r="F14" s="52"/>
    </row>
    <row r="15" spans="1:6" ht="28.5" x14ac:dyDescent="0.25">
      <c r="A15" s="45" t="s">
        <v>69</v>
      </c>
      <c r="B15" s="45" t="s">
        <v>70</v>
      </c>
      <c r="C15" s="45" t="s">
        <v>50</v>
      </c>
      <c r="D15" s="45" t="s">
        <v>37</v>
      </c>
      <c r="E15" s="45" t="s">
        <v>51</v>
      </c>
      <c r="F15" s="45" t="s">
        <v>71</v>
      </c>
    </row>
    <row r="16" spans="1:6" x14ac:dyDescent="0.25">
      <c r="A16" s="53"/>
      <c r="B16" s="54"/>
      <c r="C16" s="47"/>
      <c r="D16" s="51"/>
      <c r="E16" s="48"/>
      <c r="F16" s="52"/>
    </row>
    <row r="17" spans="1:6" x14ac:dyDescent="0.25">
      <c r="A17" s="55"/>
      <c r="B17" s="54"/>
      <c r="C17" s="47"/>
      <c r="D17" s="51"/>
      <c r="E17" s="48"/>
      <c r="F17" s="52"/>
    </row>
    <row r="18" spans="1:6" x14ac:dyDescent="0.25">
      <c r="A18" s="53"/>
      <c r="B18" s="54"/>
      <c r="C18" s="47"/>
      <c r="D18" s="51"/>
      <c r="E18" s="48"/>
      <c r="F18" s="52"/>
    </row>
    <row r="19" spans="1:6" x14ac:dyDescent="0.25">
      <c r="A19" s="53"/>
      <c r="B19" s="56"/>
      <c r="C19" s="53"/>
      <c r="D19" s="47"/>
      <c r="E19" s="48"/>
      <c r="F19" s="52"/>
    </row>
    <row r="20" spans="1:6" x14ac:dyDescent="0.25">
      <c r="A20" s="55"/>
      <c r="B20" s="46"/>
      <c r="C20" s="57"/>
      <c r="D20" s="48"/>
      <c r="E20" s="48"/>
      <c r="F20" s="52"/>
    </row>
    <row r="21" spans="1:6" x14ac:dyDescent="0.25">
      <c r="A21" s="47"/>
      <c r="B21" s="47"/>
      <c r="C21" s="58"/>
      <c r="D21" s="48"/>
      <c r="E21" s="48"/>
      <c r="F21" s="50"/>
    </row>
    <row r="22" spans="1:6" x14ac:dyDescent="0.25">
      <c r="A22" s="53"/>
      <c r="B22" s="47"/>
      <c r="C22" s="47"/>
      <c r="D22" s="51"/>
      <c r="E22" s="48"/>
      <c r="F22" s="52"/>
    </row>
    <row r="23" spans="1:6" x14ac:dyDescent="0.25">
      <c r="A23" s="17"/>
      <c r="B23" s="18"/>
      <c r="C23" s="18"/>
      <c r="D23" s="18"/>
      <c r="E23" s="22"/>
      <c r="F23" s="26"/>
    </row>
    <row r="24" spans="1:6" x14ac:dyDescent="0.25">
      <c r="A24" s="17"/>
      <c r="B24" s="18"/>
      <c r="C24" s="18"/>
      <c r="D24" s="18"/>
      <c r="E24" s="22"/>
      <c r="F24" s="26"/>
    </row>
    <row r="25" spans="1:6" x14ac:dyDescent="0.25">
      <c r="A25" s="17"/>
      <c r="B25" s="18"/>
      <c r="C25" s="18"/>
      <c r="D25" s="18"/>
      <c r="E25" s="22"/>
      <c r="F25" s="26"/>
    </row>
    <row r="26" spans="1:6" x14ac:dyDescent="0.25">
      <c r="A26" s="17"/>
      <c r="B26" s="18"/>
      <c r="C26" s="18"/>
      <c r="D26" s="18"/>
      <c r="E26" s="22"/>
      <c r="F26" s="26"/>
    </row>
    <row r="27" spans="1:6" ht="26.25" x14ac:dyDescent="0.25">
      <c r="A27" s="237" t="s">
        <v>96</v>
      </c>
      <c r="B27" s="237"/>
      <c r="C27" s="237"/>
      <c r="D27" s="237"/>
      <c r="E27" s="237"/>
      <c r="F27" s="237"/>
    </row>
    <row r="28" spans="1:6" ht="20.25" x14ac:dyDescent="0.25">
      <c r="A28" s="238" t="s">
        <v>52</v>
      </c>
      <c r="B28" s="238"/>
      <c r="C28" s="238"/>
      <c r="D28" s="238"/>
      <c r="E28" s="238"/>
      <c r="F28" s="238"/>
    </row>
    <row r="29" spans="1:6" ht="20.25" x14ac:dyDescent="0.25">
      <c r="A29" s="233" t="s">
        <v>99</v>
      </c>
      <c r="B29" s="233"/>
      <c r="C29" s="233"/>
      <c r="D29" s="233"/>
      <c r="E29" s="233"/>
      <c r="F29" s="233"/>
    </row>
    <row r="30" spans="1:6" x14ac:dyDescent="0.25">
      <c r="A30" s="181" t="s">
        <v>53</v>
      </c>
      <c r="B30" s="181"/>
      <c r="C30" s="181"/>
      <c r="D30" s="181"/>
      <c r="E30" s="181"/>
      <c r="F30" s="181"/>
    </row>
    <row r="31" spans="1:6" ht="28.5" x14ac:dyDescent="0.25">
      <c r="A31" s="59" t="s">
        <v>69</v>
      </c>
      <c r="B31" s="59" t="s">
        <v>72</v>
      </c>
      <c r="C31" s="59" t="s">
        <v>54</v>
      </c>
      <c r="D31" s="59" t="s">
        <v>37</v>
      </c>
      <c r="E31" s="59" t="s">
        <v>51</v>
      </c>
      <c r="F31" s="59" t="s">
        <v>71</v>
      </c>
    </row>
    <row r="32" spans="1:6" x14ac:dyDescent="0.25">
      <c r="A32" s="60"/>
      <c r="B32" s="61"/>
      <c r="C32" s="57"/>
      <c r="D32" s="62"/>
      <c r="E32" s="48"/>
      <c r="F32" s="52"/>
    </row>
    <row r="33" spans="1:6" x14ac:dyDescent="0.25">
      <c r="A33" s="53"/>
      <c r="B33" s="54"/>
      <c r="C33" s="47"/>
      <c r="D33" s="51"/>
      <c r="E33" s="48"/>
      <c r="F33" s="52"/>
    </row>
    <row r="34" spans="1:6" x14ac:dyDescent="0.25">
      <c r="A34" s="55"/>
      <c r="B34" s="53"/>
      <c r="C34" s="47"/>
      <c r="D34" s="51"/>
      <c r="E34" s="48"/>
      <c r="F34" s="52"/>
    </row>
    <row r="35" spans="1:6" x14ac:dyDescent="0.25">
      <c r="A35" s="55"/>
      <c r="B35" s="47"/>
      <c r="C35" s="47"/>
      <c r="D35" s="51"/>
      <c r="E35" s="48"/>
      <c r="F35" s="52"/>
    </row>
    <row r="36" spans="1:6" x14ac:dyDescent="0.25">
      <c r="A36" s="53"/>
      <c r="B36" s="54"/>
      <c r="C36" s="47"/>
      <c r="D36" s="51"/>
      <c r="E36" s="48"/>
      <c r="F36" s="52"/>
    </row>
    <row r="37" spans="1:6" x14ac:dyDescent="0.25">
      <c r="A37" s="55"/>
      <c r="B37" s="54"/>
      <c r="C37" s="47"/>
      <c r="D37" s="51"/>
      <c r="E37" s="48"/>
      <c r="F37" s="52"/>
    </row>
    <row r="38" spans="1:6" x14ac:dyDescent="0.25">
      <c r="A38" s="53"/>
      <c r="B38" s="54"/>
      <c r="C38" s="47"/>
      <c r="D38" s="51"/>
      <c r="E38" s="48"/>
      <c r="F38" s="52"/>
    </row>
    <row r="39" spans="1:6" ht="28.5" x14ac:dyDescent="0.25">
      <c r="A39" s="59" t="s">
        <v>69</v>
      </c>
      <c r="B39" s="59" t="s">
        <v>72</v>
      </c>
      <c r="C39" s="59" t="s">
        <v>54</v>
      </c>
      <c r="D39" s="59" t="s">
        <v>37</v>
      </c>
      <c r="E39" s="59" t="s">
        <v>51</v>
      </c>
      <c r="F39" s="59" t="s">
        <v>71</v>
      </c>
    </row>
    <row r="40" spans="1:6" x14ac:dyDescent="0.25">
      <c r="A40" s="53"/>
      <c r="B40" s="56"/>
      <c r="C40" s="53"/>
      <c r="D40" s="47"/>
      <c r="E40" s="48"/>
      <c r="F40" s="52"/>
    </row>
    <row r="41" spans="1:6" x14ac:dyDescent="0.25">
      <c r="A41" s="55"/>
      <c r="B41" s="54"/>
      <c r="C41" s="47"/>
      <c r="D41" s="51"/>
      <c r="E41" s="48"/>
      <c r="F41" s="52"/>
    </row>
    <row r="42" spans="1:6" x14ac:dyDescent="0.25">
      <c r="A42" s="53"/>
      <c r="B42" s="54"/>
      <c r="C42" s="47"/>
      <c r="D42" s="51"/>
      <c r="E42" s="48"/>
      <c r="F42" s="52"/>
    </row>
    <row r="43" spans="1:6" x14ac:dyDescent="0.25">
      <c r="A43" s="53"/>
      <c r="B43" s="56"/>
      <c r="C43" s="53"/>
      <c r="D43" s="47"/>
      <c r="E43" s="48"/>
      <c r="F43" s="52"/>
    </row>
    <row r="44" spans="1:6" x14ac:dyDescent="0.25">
      <c r="A44" s="17"/>
      <c r="B44" s="18"/>
      <c r="C44" s="18"/>
      <c r="D44" s="18"/>
      <c r="E44" s="22"/>
      <c r="F44" s="26"/>
    </row>
    <row r="45" spans="1:6" x14ac:dyDescent="0.25">
      <c r="A45" s="17"/>
      <c r="B45" s="18"/>
      <c r="C45" s="18"/>
      <c r="D45" s="18"/>
      <c r="E45" s="22"/>
      <c r="F45" s="26"/>
    </row>
    <row r="46" spans="1:6" x14ac:dyDescent="0.25">
      <c r="A46" s="17"/>
      <c r="B46" s="18"/>
      <c r="C46" s="18"/>
      <c r="D46" s="18"/>
      <c r="E46" s="22"/>
      <c r="F46" s="26"/>
    </row>
    <row r="47" spans="1:6" x14ac:dyDescent="0.25">
      <c r="A47" s="17"/>
      <c r="B47" s="18"/>
      <c r="C47" s="18"/>
      <c r="D47" s="18"/>
      <c r="E47" s="22"/>
      <c r="F47" s="26"/>
    </row>
    <row r="48" spans="1:6" x14ac:dyDescent="0.25">
      <c r="A48" s="17"/>
      <c r="B48" s="18"/>
      <c r="C48" s="18"/>
      <c r="D48" s="18"/>
      <c r="E48" s="22"/>
      <c r="F48" s="26"/>
    </row>
    <row r="49" spans="1:6" x14ac:dyDescent="0.25">
      <c r="A49" s="17"/>
      <c r="B49" s="18"/>
      <c r="C49" s="18"/>
      <c r="D49" s="18"/>
      <c r="E49" s="22"/>
      <c r="F49" s="26"/>
    </row>
    <row r="50" spans="1:6" x14ac:dyDescent="0.25">
      <c r="A50" s="17"/>
      <c r="B50" s="18"/>
      <c r="C50" s="18"/>
      <c r="D50" s="18"/>
      <c r="E50" s="22"/>
      <c r="F50" s="26"/>
    </row>
    <row r="51" spans="1:6" x14ac:dyDescent="0.25">
      <c r="A51" s="29"/>
      <c r="B51" s="29"/>
      <c r="C51" s="29"/>
      <c r="D51" s="29"/>
      <c r="E51" s="29"/>
      <c r="F51" s="29"/>
    </row>
    <row r="52" spans="1:6" x14ac:dyDescent="0.25">
      <c r="A52" s="29"/>
      <c r="B52" s="29"/>
      <c r="C52" s="29"/>
      <c r="D52" s="29"/>
      <c r="E52" s="29"/>
      <c r="F52" s="29"/>
    </row>
    <row r="53" spans="1:6" x14ac:dyDescent="0.25">
      <c r="A53" s="29"/>
      <c r="B53" s="29"/>
      <c r="C53" s="29"/>
      <c r="D53" s="29"/>
      <c r="E53" s="29"/>
      <c r="F53" s="29"/>
    </row>
  </sheetData>
  <mergeCells count="9">
    <mergeCell ref="A29:F29"/>
    <mergeCell ref="A30:F30"/>
    <mergeCell ref="A1:F1"/>
    <mergeCell ref="A2:F2"/>
    <mergeCell ref="A3:F3"/>
    <mergeCell ref="A4:F4"/>
    <mergeCell ref="A27:F27"/>
    <mergeCell ref="A28:F28"/>
    <mergeCell ref="A11:F1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workbookViewId="0">
      <selection activeCell="D5" sqref="D5"/>
    </sheetView>
  </sheetViews>
  <sheetFormatPr defaultRowHeight="15" x14ac:dyDescent="0.25"/>
  <cols>
    <col min="2" max="2" width="17.42578125" customWidth="1"/>
    <col min="3" max="3" width="15.28515625" customWidth="1"/>
    <col min="4" max="4" width="23.7109375" customWidth="1"/>
    <col min="5" max="5" width="16.28515625" customWidth="1"/>
    <col min="6" max="6" width="26.7109375" customWidth="1"/>
  </cols>
  <sheetData>
    <row r="1" spans="2:7" ht="15.75" thickBot="1" x14ac:dyDescent="0.3"/>
    <row r="2" spans="2:7" ht="21.75" thickTop="1" thickBot="1" x14ac:dyDescent="0.3">
      <c r="B2" s="242" t="s">
        <v>88</v>
      </c>
      <c r="C2" s="243"/>
      <c r="D2" s="243"/>
      <c r="E2" s="243"/>
      <c r="F2" s="244"/>
      <c r="G2" s="32"/>
    </row>
    <row r="3" spans="2:7" ht="21.75" thickTop="1" thickBot="1" x14ac:dyDescent="0.3">
      <c r="B3" s="245" t="s">
        <v>25</v>
      </c>
      <c r="C3" s="246"/>
      <c r="D3" s="246"/>
      <c r="E3" s="246"/>
      <c r="F3" s="247"/>
      <c r="G3" s="32"/>
    </row>
    <row r="4" spans="2:7" ht="30.75" thickTop="1" x14ac:dyDescent="0.25">
      <c r="B4" s="33" t="s">
        <v>26</v>
      </c>
      <c r="C4" s="33" t="s">
        <v>27</v>
      </c>
      <c r="D4" s="33" t="s">
        <v>28</v>
      </c>
      <c r="E4" s="33" t="s">
        <v>29</v>
      </c>
      <c r="F4" s="33" t="s">
        <v>30</v>
      </c>
      <c r="G4" s="32"/>
    </row>
    <row r="5" spans="2:7" x14ac:dyDescent="0.25">
      <c r="B5" s="34"/>
      <c r="C5" s="35"/>
      <c r="D5" s="18"/>
      <c r="E5" s="55"/>
      <c r="F5" s="20"/>
      <c r="G5" s="32"/>
    </row>
    <row r="6" spans="2:7" x14ac:dyDescent="0.25">
      <c r="B6" s="34"/>
      <c r="C6" s="35"/>
      <c r="D6" s="18"/>
      <c r="E6" s="55"/>
      <c r="F6" s="20"/>
      <c r="G6" s="32"/>
    </row>
    <row r="7" spans="2:7" x14ac:dyDescent="0.25">
      <c r="B7" s="34"/>
      <c r="C7" s="35"/>
      <c r="D7" s="18"/>
      <c r="E7" s="18"/>
      <c r="F7" s="20"/>
      <c r="G7" s="32"/>
    </row>
    <row r="8" spans="2:7" x14ac:dyDescent="0.25">
      <c r="B8" s="34"/>
      <c r="C8" s="35"/>
      <c r="D8" s="18"/>
      <c r="E8" s="18"/>
      <c r="F8" s="20"/>
      <c r="G8" s="36"/>
    </row>
    <row r="9" spans="2:7" x14ac:dyDescent="0.25">
      <c r="B9" s="34"/>
      <c r="C9" s="35"/>
      <c r="D9" s="18"/>
      <c r="E9" s="18"/>
      <c r="F9" s="20"/>
      <c r="G9" s="32"/>
    </row>
    <row r="10" spans="2:7" x14ac:dyDescent="0.25">
      <c r="B10" s="34"/>
      <c r="C10" s="35"/>
      <c r="D10" s="18"/>
      <c r="E10" s="18"/>
      <c r="F10" s="20"/>
      <c r="G10" s="32"/>
    </row>
    <row r="11" spans="2:7" x14ac:dyDescent="0.25">
      <c r="B11" s="34"/>
      <c r="C11" s="35"/>
      <c r="D11" s="18"/>
      <c r="E11" s="18"/>
      <c r="F11" s="20"/>
      <c r="G11" s="32"/>
    </row>
    <row r="12" spans="2:7" x14ac:dyDescent="0.25">
      <c r="B12" s="34" t="s">
        <v>1</v>
      </c>
      <c r="C12" s="35"/>
      <c r="D12" s="18" t="s">
        <v>1</v>
      </c>
      <c r="E12" s="18" t="s">
        <v>1</v>
      </c>
      <c r="F12" s="20" t="s">
        <v>1</v>
      </c>
      <c r="G12" s="36"/>
    </row>
    <row r="13" spans="2:7" x14ac:dyDescent="0.25">
      <c r="B13" s="34" t="s">
        <v>1</v>
      </c>
      <c r="C13" s="35"/>
      <c r="D13" s="18" t="s">
        <v>1</v>
      </c>
      <c r="E13" s="18" t="s">
        <v>1</v>
      </c>
      <c r="F13" s="20" t="s">
        <v>1</v>
      </c>
      <c r="G13" s="36"/>
    </row>
    <row r="14" spans="2:7" x14ac:dyDescent="0.25">
      <c r="B14" s="34" t="s">
        <v>1</v>
      </c>
      <c r="C14" s="35"/>
      <c r="D14" s="18" t="s">
        <v>1</v>
      </c>
      <c r="E14" s="18" t="s">
        <v>1</v>
      </c>
      <c r="F14" s="20" t="s">
        <v>1</v>
      </c>
      <c r="G14" s="36"/>
    </row>
    <row r="15" spans="2:7" x14ac:dyDescent="0.25">
      <c r="B15" s="34" t="s">
        <v>1</v>
      </c>
      <c r="C15" s="35"/>
      <c r="D15" s="18" t="s">
        <v>1</v>
      </c>
      <c r="E15" s="18" t="s">
        <v>1</v>
      </c>
      <c r="F15" s="20" t="s">
        <v>1</v>
      </c>
      <c r="G15" s="36"/>
    </row>
    <row r="16" spans="2:7" x14ac:dyDescent="0.25">
      <c r="B16" s="34" t="s">
        <v>1</v>
      </c>
      <c r="C16" s="35"/>
      <c r="D16" s="18" t="s">
        <v>1</v>
      </c>
      <c r="E16" s="18" t="s">
        <v>1</v>
      </c>
      <c r="F16" s="20" t="s">
        <v>1</v>
      </c>
      <c r="G16" s="36"/>
    </row>
    <row r="17" spans="2:7" x14ac:dyDescent="0.25">
      <c r="B17" s="34" t="s">
        <v>1</v>
      </c>
      <c r="C17" s="35"/>
      <c r="D17" s="18" t="s">
        <v>1</v>
      </c>
      <c r="E17" s="18" t="s">
        <v>1</v>
      </c>
      <c r="F17" s="20" t="s">
        <v>1</v>
      </c>
      <c r="G17" s="36"/>
    </row>
    <row r="18" spans="2:7" x14ac:dyDescent="0.25">
      <c r="B18" s="34" t="s">
        <v>1</v>
      </c>
      <c r="C18" s="35"/>
      <c r="D18" s="18" t="s">
        <v>1</v>
      </c>
      <c r="E18" s="18" t="s">
        <v>1</v>
      </c>
      <c r="F18" s="20" t="s">
        <v>1</v>
      </c>
      <c r="G18" s="36"/>
    </row>
    <row r="19" spans="2:7" x14ac:dyDescent="0.25">
      <c r="B19" s="34" t="s">
        <v>1</v>
      </c>
      <c r="C19" s="35"/>
      <c r="D19" s="18" t="s">
        <v>1</v>
      </c>
      <c r="E19" s="18" t="s">
        <v>1</v>
      </c>
      <c r="F19" s="20" t="s">
        <v>1</v>
      </c>
      <c r="G19" s="36"/>
    </row>
    <row r="20" spans="2:7" x14ac:dyDescent="0.25">
      <c r="B20" s="34" t="s">
        <v>1</v>
      </c>
      <c r="C20" s="35"/>
      <c r="D20" s="18" t="s">
        <v>1</v>
      </c>
      <c r="E20" s="18" t="s">
        <v>1</v>
      </c>
      <c r="F20" s="20" t="s">
        <v>1</v>
      </c>
      <c r="G20" s="36"/>
    </row>
    <row r="21" spans="2:7" x14ac:dyDescent="0.25">
      <c r="B21" s="34" t="s">
        <v>1</v>
      </c>
      <c r="C21" s="35"/>
      <c r="D21" s="18" t="s">
        <v>1</v>
      </c>
      <c r="E21" s="18" t="s">
        <v>1</v>
      </c>
      <c r="F21" s="20" t="s">
        <v>1</v>
      </c>
      <c r="G21" s="36"/>
    </row>
    <row r="22" spans="2:7" x14ac:dyDescent="0.25">
      <c r="B22" s="34" t="s">
        <v>1</v>
      </c>
      <c r="C22" s="35"/>
      <c r="D22" s="18" t="s">
        <v>1</v>
      </c>
      <c r="E22" s="18" t="s">
        <v>1</v>
      </c>
      <c r="F22" s="20" t="s">
        <v>1</v>
      </c>
      <c r="G22" s="36"/>
    </row>
    <row r="23" spans="2:7" x14ac:dyDescent="0.25">
      <c r="B23" s="34" t="s">
        <v>1</v>
      </c>
      <c r="C23" s="35"/>
      <c r="D23" s="18" t="s">
        <v>1</v>
      </c>
      <c r="E23" s="18" t="s">
        <v>1</v>
      </c>
      <c r="F23" s="20" t="s">
        <v>1</v>
      </c>
      <c r="G23" s="36"/>
    </row>
    <row r="24" spans="2:7" x14ac:dyDescent="0.25">
      <c r="B24" s="34" t="s">
        <v>1</v>
      </c>
      <c r="C24" s="35"/>
      <c r="D24" s="18" t="s">
        <v>1</v>
      </c>
      <c r="E24" s="18" t="s">
        <v>1</v>
      </c>
      <c r="F24" s="20" t="s">
        <v>1</v>
      </c>
      <c r="G24" s="36"/>
    </row>
    <row r="25" spans="2:7" x14ac:dyDescent="0.25">
      <c r="B25" s="34" t="s">
        <v>1</v>
      </c>
      <c r="C25" s="35"/>
      <c r="D25" s="18" t="s">
        <v>1</v>
      </c>
      <c r="E25" s="18" t="s">
        <v>1</v>
      </c>
      <c r="F25" s="20" t="s">
        <v>1</v>
      </c>
      <c r="G25" s="36"/>
    </row>
    <row r="26" spans="2:7" x14ac:dyDescent="0.25">
      <c r="B26" s="34" t="s">
        <v>1</v>
      </c>
      <c r="C26" s="35"/>
      <c r="D26" s="18" t="s">
        <v>1</v>
      </c>
      <c r="E26" s="18" t="s">
        <v>1</v>
      </c>
      <c r="F26" s="20" t="s">
        <v>1</v>
      </c>
      <c r="G26" s="36"/>
    </row>
    <row r="27" spans="2:7" x14ac:dyDescent="0.25">
      <c r="B27" s="34" t="s">
        <v>1</v>
      </c>
      <c r="C27" s="35"/>
      <c r="D27" s="18" t="s">
        <v>1</v>
      </c>
      <c r="E27" s="18" t="s">
        <v>1</v>
      </c>
      <c r="F27" s="20" t="s">
        <v>1</v>
      </c>
      <c r="G27" s="36"/>
    </row>
    <row r="28" spans="2:7" x14ac:dyDescent="0.25">
      <c r="B28" s="34" t="s">
        <v>1</v>
      </c>
      <c r="C28" s="35"/>
      <c r="D28" s="18" t="s">
        <v>1</v>
      </c>
      <c r="E28" s="18" t="s">
        <v>1</v>
      </c>
      <c r="F28" s="20" t="s">
        <v>1</v>
      </c>
      <c r="G28" s="36"/>
    </row>
    <row r="29" spans="2:7" x14ac:dyDescent="0.25">
      <c r="B29" s="34" t="s">
        <v>1</v>
      </c>
      <c r="C29" s="35"/>
      <c r="D29" s="18" t="s">
        <v>1</v>
      </c>
      <c r="E29" s="18" t="s">
        <v>1</v>
      </c>
      <c r="F29" s="20" t="s">
        <v>1</v>
      </c>
      <c r="G29" s="36"/>
    </row>
    <row r="30" spans="2:7" x14ac:dyDescent="0.25">
      <c r="B30" s="34" t="s">
        <v>1</v>
      </c>
      <c r="C30" s="35"/>
      <c r="D30" s="18" t="s">
        <v>1</v>
      </c>
      <c r="E30" s="18" t="s">
        <v>1</v>
      </c>
      <c r="F30" s="20" t="s">
        <v>1</v>
      </c>
      <c r="G30" s="36"/>
    </row>
    <row r="31" spans="2:7" x14ac:dyDescent="0.25">
      <c r="B31" s="34" t="s">
        <v>1</v>
      </c>
      <c r="C31" s="35"/>
      <c r="D31" s="18" t="s">
        <v>1</v>
      </c>
      <c r="E31" s="18" t="s">
        <v>1</v>
      </c>
      <c r="F31" s="20" t="s">
        <v>1</v>
      </c>
      <c r="G31" s="15"/>
    </row>
    <row r="32" spans="2:7" x14ac:dyDescent="0.25">
      <c r="B32" s="34" t="s">
        <v>1</v>
      </c>
      <c r="C32" s="35"/>
      <c r="D32" s="18" t="s">
        <v>1</v>
      </c>
      <c r="E32" s="18" t="s">
        <v>1</v>
      </c>
      <c r="F32" s="20" t="s">
        <v>1</v>
      </c>
      <c r="G32" s="15"/>
    </row>
    <row r="33" spans="2:7" x14ac:dyDescent="0.25">
      <c r="B33" s="34" t="s">
        <v>1</v>
      </c>
      <c r="C33" s="35"/>
      <c r="D33" s="18" t="s">
        <v>1</v>
      </c>
      <c r="E33" s="18" t="s">
        <v>1</v>
      </c>
      <c r="F33" s="20" t="s">
        <v>1</v>
      </c>
      <c r="G33" s="15"/>
    </row>
    <row r="34" spans="2:7" x14ac:dyDescent="0.25">
      <c r="B34" s="34" t="s">
        <v>1</v>
      </c>
      <c r="C34" s="35"/>
      <c r="D34" s="18" t="s">
        <v>1</v>
      </c>
      <c r="E34" s="18" t="s">
        <v>1</v>
      </c>
      <c r="F34" s="20" t="s">
        <v>1</v>
      </c>
      <c r="G34" s="15"/>
    </row>
    <row r="35" spans="2:7" x14ac:dyDescent="0.25">
      <c r="B35" s="34" t="s">
        <v>1</v>
      </c>
      <c r="C35" s="35"/>
      <c r="D35" s="18" t="s">
        <v>1</v>
      </c>
      <c r="E35" s="18" t="s">
        <v>1</v>
      </c>
      <c r="F35" s="20" t="s">
        <v>1</v>
      </c>
      <c r="G35" s="15"/>
    </row>
    <row r="36" spans="2:7" x14ac:dyDescent="0.25">
      <c r="B36" s="15"/>
      <c r="C36" s="37"/>
      <c r="D36" s="15"/>
      <c r="E36" s="15"/>
      <c r="F36" s="15"/>
      <c r="G36" s="15"/>
    </row>
  </sheetData>
  <mergeCells count="2">
    <mergeCell ref="B2:F2"/>
    <mergeCell ref="B3:F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2"/>
  <sheetViews>
    <sheetView topLeftCell="A8" workbookViewId="0">
      <selection activeCell="B10" sqref="B10"/>
    </sheetView>
  </sheetViews>
  <sheetFormatPr defaultRowHeight="15" x14ac:dyDescent="0.25"/>
  <cols>
    <col min="2" max="2" width="19.42578125" customWidth="1"/>
    <col min="3" max="3" width="15.28515625" customWidth="1"/>
    <col min="4" max="4" width="22.85546875" customWidth="1"/>
    <col min="5" max="5" width="16.42578125" customWidth="1"/>
    <col min="6" max="6" width="27.85546875" customWidth="1"/>
    <col min="7" max="7" width="37" customWidth="1"/>
  </cols>
  <sheetData>
    <row r="2" spans="2:8" ht="23.25" x14ac:dyDescent="0.25">
      <c r="B2" s="248" t="s">
        <v>97</v>
      </c>
      <c r="C2" s="249"/>
      <c r="D2" s="249"/>
      <c r="E2" s="249"/>
      <c r="F2" s="249"/>
      <c r="G2" s="250"/>
      <c r="H2" s="15"/>
    </row>
    <row r="3" spans="2:8" ht="20.25" x14ac:dyDescent="0.25">
      <c r="B3" s="251" t="s">
        <v>85</v>
      </c>
      <c r="C3" s="252"/>
      <c r="D3" s="252"/>
      <c r="E3" s="252"/>
      <c r="F3" s="252"/>
      <c r="G3" s="253"/>
      <c r="H3" s="15"/>
    </row>
    <row r="4" spans="2:8" x14ac:dyDescent="0.25">
      <c r="B4" s="181" t="s">
        <v>44</v>
      </c>
      <c r="C4" s="181"/>
      <c r="D4" s="181"/>
      <c r="E4" s="181"/>
      <c r="F4" s="181"/>
      <c r="G4" s="181"/>
      <c r="H4" s="15"/>
    </row>
    <row r="5" spans="2:8" ht="28.5" x14ac:dyDescent="0.25">
      <c r="B5" s="39" t="s">
        <v>45</v>
      </c>
      <c r="C5" s="39" t="s">
        <v>27</v>
      </c>
      <c r="D5" s="39" t="s">
        <v>46</v>
      </c>
      <c r="E5" s="39" t="s">
        <v>47</v>
      </c>
      <c r="F5" s="39" t="s">
        <v>48</v>
      </c>
      <c r="G5" s="39" t="s">
        <v>9</v>
      </c>
      <c r="H5" s="16"/>
    </row>
    <row r="6" spans="2:8" ht="330" x14ac:dyDescent="0.25">
      <c r="B6" s="88">
        <v>42744</v>
      </c>
      <c r="C6" s="88" t="s">
        <v>102</v>
      </c>
      <c r="D6" s="88" t="s">
        <v>103</v>
      </c>
      <c r="E6" s="88" t="s">
        <v>104</v>
      </c>
      <c r="F6" s="87" t="s">
        <v>105</v>
      </c>
      <c r="G6" s="87" t="s">
        <v>124</v>
      </c>
      <c r="H6" s="15"/>
    </row>
    <row r="7" spans="2:8" s="15" customFormat="1" ht="114.75" x14ac:dyDescent="0.25">
      <c r="B7" s="88">
        <v>43122</v>
      </c>
      <c r="C7" s="88" t="s">
        <v>102</v>
      </c>
      <c r="D7" s="40" t="s">
        <v>122</v>
      </c>
      <c r="E7" s="40" t="s">
        <v>120</v>
      </c>
      <c r="F7" s="87" t="s">
        <v>121</v>
      </c>
      <c r="G7" s="63" t="s">
        <v>123</v>
      </c>
    </row>
    <row r="8" spans="2:8" s="15" customFormat="1" ht="409.6" x14ac:dyDescent="0.25">
      <c r="B8" s="88">
        <v>43129</v>
      </c>
      <c r="C8" s="95" t="s">
        <v>102</v>
      </c>
      <c r="D8" s="40" t="s">
        <v>193</v>
      </c>
      <c r="E8" s="40" t="s">
        <v>194</v>
      </c>
      <c r="F8" s="63" t="s">
        <v>195</v>
      </c>
      <c r="G8" s="89"/>
    </row>
    <row r="9" spans="2:8" s="15" customFormat="1" x14ac:dyDescent="0.25">
      <c r="B9" s="254" t="s">
        <v>279</v>
      </c>
      <c r="C9" s="255"/>
      <c r="D9" s="255"/>
      <c r="E9" s="255"/>
      <c r="F9" s="255"/>
      <c r="G9" s="256"/>
    </row>
    <row r="10" spans="2:8" s="15" customFormat="1" ht="75" x14ac:dyDescent="0.25">
      <c r="B10" s="88">
        <v>43108</v>
      </c>
      <c r="C10" s="95" t="s">
        <v>102</v>
      </c>
      <c r="D10" s="40" t="s">
        <v>193</v>
      </c>
      <c r="E10" s="41"/>
      <c r="F10" s="76" t="s">
        <v>278</v>
      </c>
      <c r="G10" s="63"/>
    </row>
    <row r="11" spans="2:8" x14ac:dyDescent="0.25">
      <c r="B11" s="42"/>
      <c r="C11" s="41"/>
      <c r="D11" s="41"/>
      <c r="E11" s="40"/>
      <c r="F11" s="40"/>
      <c r="G11" s="63"/>
      <c r="H11" s="15"/>
    </row>
    <row r="12" spans="2:8" x14ac:dyDescent="0.25">
      <c r="B12" s="40"/>
      <c r="C12" s="41"/>
      <c r="D12" s="40"/>
      <c r="E12" s="40"/>
      <c r="F12" s="40"/>
      <c r="G12" s="40"/>
      <c r="H12" s="15"/>
    </row>
    <row r="13" spans="2:8" x14ac:dyDescent="0.25">
      <c r="B13" s="40"/>
      <c r="C13" s="41"/>
      <c r="D13" s="40"/>
      <c r="E13" s="40"/>
      <c r="F13" s="37"/>
      <c r="G13" s="40"/>
      <c r="H13" s="15"/>
    </row>
    <row r="14" spans="2:8" x14ac:dyDescent="0.25">
      <c r="B14" s="40"/>
      <c r="C14" s="41"/>
      <c r="D14" s="40"/>
      <c r="E14" s="40"/>
      <c r="F14" s="40"/>
      <c r="G14" s="40"/>
      <c r="H14" s="15"/>
    </row>
    <row r="15" spans="2:8" x14ac:dyDescent="0.25">
      <c r="B15" s="40"/>
      <c r="C15" s="41"/>
      <c r="D15" s="40"/>
      <c r="E15" s="40"/>
      <c r="F15" s="40"/>
      <c r="G15" s="40"/>
      <c r="H15" s="15"/>
    </row>
    <row r="16" spans="2:8" x14ac:dyDescent="0.25">
      <c r="B16" s="40"/>
      <c r="C16" s="41"/>
      <c r="D16" s="40"/>
      <c r="E16" s="40"/>
      <c r="F16" s="40"/>
      <c r="G16" s="40"/>
      <c r="H16" s="15"/>
    </row>
    <row r="17" spans="2:8" x14ac:dyDescent="0.25">
      <c r="B17" s="40"/>
      <c r="C17" s="41"/>
      <c r="D17" s="40"/>
      <c r="E17" s="40"/>
      <c r="F17" s="40"/>
      <c r="G17" s="40"/>
      <c r="H17" s="15"/>
    </row>
    <row r="18" spans="2:8" x14ac:dyDescent="0.25">
      <c r="B18" s="40"/>
      <c r="C18" s="41"/>
      <c r="D18" s="40"/>
      <c r="E18" s="40"/>
      <c r="F18" s="40"/>
      <c r="G18" s="40"/>
      <c r="H18" s="15"/>
    </row>
    <row r="19" spans="2:8" x14ac:dyDescent="0.25">
      <c r="B19" s="40"/>
      <c r="C19" s="41"/>
      <c r="D19" s="40"/>
      <c r="E19" s="40"/>
      <c r="F19" s="40"/>
      <c r="G19" s="40"/>
      <c r="H19" s="15"/>
    </row>
    <row r="20" spans="2:8" x14ac:dyDescent="0.25">
      <c r="B20" s="40"/>
      <c r="C20" s="41"/>
      <c r="D20" s="40"/>
      <c r="E20" s="40"/>
      <c r="F20" s="40"/>
      <c r="G20" s="40"/>
      <c r="H20" s="15"/>
    </row>
    <row r="21" spans="2:8" x14ac:dyDescent="0.25">
      <c r="B21" s="40"/>
      <c r="C21" s="41"/>
      <c r="D21" s="40"/>
      <c r="E21" s="40"/>
      <c r="F21" s="40"/>
      <c r="G21" s="40"/>
      <c r="H21" s="15"/>
    </row>
    <row r="22" spans="2:8" x14ac:dyDescent="0.25">
      <c r="B22" s="40"/>
      <c r="C22" s="41"/>
      <c r="D22" s="40"/>
      <c r="E22" s="40"/>
      <c r="F22" s="40"/>
      <c r="G22" s="40"/>
      <c r="H22" s="15"/>
    </row>
    <row r="23" spans="2:8" x14ac:dyDescent="0.25">
      <c r="B23" s="40"/>
      <c r="C23" s="41"/>
      <c r="D23" s="40"/>
      <c r="E23" s="40"/>
      <c r="F23" s="40"/>
      <c r="G23" s="40"/>
      <c r="H23" s="15"/>
    </row>
    <row r="24" spans="2:8" x14ac:dyDescent="0.25">
      <c r="B24" s="40"/>
      <c r="C24" s="41"/>
      <c r="D24" s="40"/>
      <c r="E24" s="40"/>
      <c r="F24" s="40"/>
      <c r="G24" s="40"/>
      <c r="H24" s="15"/>
    </row>
    <row r="25" spans="2:8" x14ac:dyDescent="0.25">
      <c r="B25" s="40"/>
      <c r="C25" s="41"/>
      <c r="D25" s="40"/>
      <c r="E25" s="40"/>
      <c r="F25" s="40"/>
      <c r="G25" s="40"/>
      <c r="H25" s="15"/>
    </row>
    <row r="26" spans="2:8" x14ac:dyDescent="0.25">
      <c r="B26" s="40"/>
      <c r="C26" s="41"/>
      <c r="D26" s="40"/>
      <c r="E26" s="40"/>
      <c r="F26" s="40"/>
      <c r="G26" s="40"/>
      <c r="H26" s="15"/>
    </row>
    <row r="27" spans="2:8" x14ac:dyDescent="0.25">
      <c r="B27" s="40"/>
      <c r="C27" s="41"/>
      <c r="D27" s="40"/>
      <c r="E27" s="40"/>
      <c r="F27" s="40"/>
      <c r="G27" s="40"/>
      <c r="H27" s="15"/>
    </row>
    <row r="28" spans="2:8" x14ac:dyDescent="0.25">
      <c r="B28" s="40"/>
      <c r="C28" s="41"/>
      <c r="D28" s="40"/>
      <c r="E28" s="40"/>
      <c r="F28" s="40"/>
      <c r="G28" s="40"/>
      <c r="H28" s="15"/>
    </row>
    <row r="29" spans="2:8" x14ac:dyDescent="0.25">
      <c r="B29" s="40"/>
      <c r="C29" s="41"/>
      <c r="D29" s="40"/>
      <c r="E29" s="40"/>
      <c r="F29" s="40"/>
      <c r="G29" s="40"/>
      <c r="H29" s="15"/>
    </row>
    <row r="30" spans="2:8" x14ac:dyDescent="0.25">
      <c r="B30" s="40"/>
      <c r="C30" s="41"/>
      <c r="D30" s="40"/>
      <c r="E30" s="40"/>
      <c r="F30" s="40"/>
      <c r="G30" s="40"/>
      <c r="H30" s="15"/>
    </row>
    <row r="31" spans="2:8" x14ac:dyDescent="0.25">
      <c r="B31" s="40"/>
      <c r="C31" s="41"/>
      <c r="D31" s="40"/>
      <c r="E31" s="40"/>
      <c r="F31" s="40"/>
      <c r="G31" s="40"/>
      <c r="H31" s="15"/>
    </row>
    <row r="32" spans="2:8" x14ac:dyDescent="0.25">
      <c r="B32" s="40"/>
      <c r="C32" s="41"/>
      <c r="D32" s="40"/>
      <c r="E32" s="40"/>
      <c r="F32" s="40"/>
      <c r="G32" s="40"/>
      <c r="H32" s="15"/>
    </row>
    <row r="33" spans="2:8" x14ac:dyDescent="0.25">
      <c r="B33" s="40"/>
      <c r="C33" s="41"/>
      <c r="D33" s="40"/>
      <c r="E33" s="40"/>
      <c r="F33" s="40"/>
      <c r="G33" s="40"/>
      <c r="H33" s="15"/>
    </row>
    <row r="34" spans="2:8" x14ac:dyDescent="0.25">
      <c r="B34" s="40"/>
      <c r="C34" s="41"/>
      <c r="D34" s="40"/>
      <c r="E34" s="40"/>
      <c r="F34" s="40"/>
      <c r="G34" s="40"/>
      <c r="H34" s="15"/>
    </row>
    <row r="35" spans="2:8" x14ac:dyDescent="0.25">
      <c r="B35" s="40"/>
      <c r="C35" s="41"/>
      <c r="D35" s="40"/>
      <c r="E35" s="40"/>
      <c r="F35" s="40"/>
      <c r="G35" s="40"/>
      <c r="H35" s="15"/>
    </row>
    <row r="36" spans="2:8" x14ac:dyDescent="0.25">
      <c r="B36" s="40"/>
      <c r="C36" s="41"/>
      <c r="D36" s="40"/>
      <c r="E36" s="40"/>
      <c r="F36" s="40"/>
      <c r="G36" s="40"/>
      <c r="H36" s="15"/>
    </row>
    <row r="37" spans="2:8" x14ac:dyDescent="0.25">
      <c r="B37" s="40"/>
      <c r="C37" s="41"/>
      <c r="D37" s="40"/>
      <c r="E37" s="40"/>
      <c r="F37" s="40"/>
      <c r="G37" s="40"/>
      <c r="H37" s="15"/>
    </row>
    <row r="38" spans="2:8" x14ac:dyDescent="0.25">
      <c r="B38" s="40"/>
      <c r="C38" s="41"/>
      <c r="D38" s="40"/>
      <c r="E38" s="40"/>
      <c r="F38" s="40"/>
      <c r="G38" s="40"/>
      <c r="H38" s="15"/>
    </row>
    <row r="39" spans="2:8" x14ac:dyDescent="0.25">
      <c r="B39" s="40" t="s">
        <v>1</v>
      </c>
      <c r="C39" s="41"/>
      <c r="D39" s="40" t="s">
        <v>1</v>
      </c>
      <c r="E39" s="40" t="s">
        <v>1</v>
      </c>
      <c r="F39" s="40" t="s">
        <v>1</v>
      </c>
      <c r="G39" s="40"/>
      <c r="H39" s="15"/>
    </row>
    <row r="40" spans="2:8" x14ac:dyDescent="0.25">
      <c r="B40" s="40" t="s">
        <v>1</v>
      </c>
      <c r="C40" s="41"/>
      <c r="D40" s="40" t="s">
        <v>1</v>
      </c>
      <c r="E40" s="40" t="s">
        <v>1</v>
      </c>
      <c r="F40" s="40" t="s">
        <v>1</v>
      </c>
      <c r="G40" s="40"/>
      <c r="H40" s="15"/>
    </row>
    <row r="41" spans="2:8" x14ac:dyDescent="0.25">
      <c r="B41" s="29"/>
      <c r="C41" s="29"/>
      <c r="D41" s="29"/>
      <c r="E41" s="29"/>
      <c r="F41" s="29"/>
      <c r="G41" s="29"/>
      <c r="H41" s="15"/>
    </row>
    <row r="42" spans="2:8" x14ac:dyDescent="0.25">
      <c r="B42" s="29"/>
      <c r="C42" s="29"/>
      <c r="D42" s="29"/>
      <c r="E42" s="29"/>
      <c r="F42" s="29"/>
      <c r="G42" s="29"/>
      <c r="H42" s="15"/>
    </row>
  </sheetData>
  <sortState ref="B7:G10">
    <sortCondition ref="B7:B10"/>
  </sortState>
  <mergeCells count="4">
    <mergeCell ref="B2:G2"/>
    <mergeCell ref="B3:G3"/>
    <mergeCell ref="B4:G4"/>
    <mergeCell ref="B9:G9"/>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31"/>
  <sheetViews>
    <sheetView workbookViewId="0">
      <selection activeCell="B17" sqref="B17"/>
    </sheetView>
  </sheetViews>
  <sheetFormatPr defaultRowHeight="15" x14ac:dyDescent="0.25"/>
  <cols>
    <col min="2" max="2" width="18" customWidth="1"/>
    <col min="3" max="3" width="20" customWidth="1"/>
    <col min="4" max="4" width="23" customWidth="1"/>
    <col min="5" max="5" width="18.28515625" customWidth="1"/>
    <col min="6" max="6" width="15.140625" style="15" customWidth="1"/>
    <col min="7" max="7" width="30.28515625" style="15" customWidth="1"/>
    <col min="8" max="8" width="22.5703125" customWidth="1"/>
    <col min="9" max="9" width="38.42578125" customWidth="1"/>
  </cols>
  <sheetData>
    <row r="3" spans="2:10" ht="26.25" x14ac:dyDescent="0.25">
      <c r="B3" s="266" t="s">
        <v>98</v>
      </c>
      <c r="C3" s="266"/>
      <c r="D3" s="266"/>
      <c r="E3" s="266"/>
      <c r="F3" s="266"/>
      <c r="G3" s="266"/>
      <c r="H3" s="266"/>
      <c r="I3" s="266"/>
      <c r="J3" s="15"/>
    </row>
    <row r="4" spans="2:10" ht="20.25" x14ac:dyDescent="0.25">
      <c r="B4" s="267" t="s">
        <v>31</v>
      </c>
      <c r="C4" s="267"/>
      <c r="D4" s="267"/>
      <c r="E4" s="267"/>
      <c r="F4" s="267"/>
      <c r="G4" s="267"/>
      <c r="H4" s="267"/>
      <c r="I4" s="267"/>
      <c r="J4" s="15"/>
    </row>
    <row r="5" spans="2:10" ht="20.25" x14ac:dyDescent="0.25">
      <c r="B5" s="268" t="s">
        <v>87</v>
      </c>
      <c r="C5" s="268"/>
      <c r="D5" s="268"/>
      <c r="E5" s="268"/>
      <c r="F5" s="268"/>
      <c r="G5" s="268"/>
      <c r="H5" s="268"/>
      <c r="I5" s="268"/>
      <c r="J5" s="15"/>
    </row>
    <row r="6" spans="2:10" x14ac:dyDescent="0.25">
      <c r="B6" s="181" t="s">
        <v>32</v>
      </c>
      <c r="C6" s="181"/>
      <c r="D6" s="181"/>
      <c r="E6" s="181"/>
      <c r="F6" s="181"/>
      <c r="G6" s="181"/>
      <c r="H6" s="181"/>
      <c r="I6" s="181"/>
      <c r="J6" s="15"/>
    </row>
    <row r="7" spans="2:10" x14ac:dyDescent="0.25">
      <c r="B7" s="265" t="s">
        <v>33</v>
      </c>
      <c r="C7" s="265"/>
      <c r="D7" s="265"/>
      <c r="E7" s="265"/>
      <c r="F7" s="265"/>
      <c r="G7" s="265"/>
      <c r="H7" s="265"/>
      <c r="I7" s="265"/>
      <c r="J7" s="15"/>
    </row>
    <row r="8" spans="2:10" x14ac:dyDescent="0.25">
      <c r="B8" s="265" t="s">
        <v>34</v>
      </c>
      <c r="C8" s="265"/>
      <c r="D8" s="265"/>
      <c r="E8" s="265"/>
      <c r="F8" s="265"/>
      <c r="G8" s="265"/>
      <c r="H8" s="265"/>
      <c r="I8" s="265"/>
      <c r="J8" s="15"/>
    </row>
    <row r="9" spans="2:10" ht="42.75" x14ac:dyDescent="0.25">
      <c r="B9" s="38" t="s">
        <v>35</v>
      </c>
      <c r="C9" s="38" t="s">
        <v>24</v>
      </c>
      <c r="D9" s="38" t="s">
        <v>36</v>
      </c>
      <c r="E9" s="38" t="s">
        <v>37</v>
      </c>
      <c r="F9" s="38" t="s">
        <v>148</v>
      </c>
      <c r="G9" s="38" t="s">
        <v>149</v>
      </c>
      <c r="H9" s="38" t="s">
        <v>43</v>
      </c>
      <c r="I9" s="38" t="s">
        <v>39</v>
      </c>
      <c r="J9" s="15"/>
    </row>
    <row r="10" spans="2:10" ht="43.5" x14ac:dyDescent="0.25">
      <c r="B10" s="92">
        <v>43104</v>
      </c>
      <c r="C10" s="18" t="s">
        <v>152</v>
      </c>
      <c r="D10" s="43" t="s">
        <v>147</v>
      </c>
      <c r="E10" s="44" t="s">
        <v>145</v>
      </c>
      <c r="F10" s="44" t="s">
        <v>153</v>
      </c>
      <c r="G10" s="94" t="s">
        <v>151</v>
      </c>
      <c r="H10" s="22" t="s">
        <v>146</v>
      </c>
      <c r="I10" s="23" t="s">
        <v>150</v>
      </c>
      <c r="J10" s="15"/>
    </row>
    <row r="11" spans="2:10" x14ac:dyDescent="0.25">
      <c r="B11" s="27">
        <v>43117</v>
      </c>
      <c r="C11" s="18" t="s">
        <v>152</v>
      </c>
      <c r="D11" s="18" t="s">
        <v>156</v>
      </c>
      <c r="E11" s="44" t="s">
        <v>145</v>
      </c>
      <c r="F11" s="20" t="s">
        <v>154</v>
      </c>
      <c r="G11" s="20" t="s">
        <v>155</v>
      </c>
      <c r="H11" s="21" t="s">
        <v>161</v>
      </c>
      <c r="I11" s="24" t="s">
        <v>73</v>
      </c>
      <c r="J11" s="15"/>
    </row>
    <row r="12" spans="2:10" ht="26.25" x14ac:dyDescent="0.25">
      <c r="B12" s="17" t="s">
        <v>157</v>
      </c>
      <c r="C12" s="18" t="s">
        <v>158</v>
      </c>
      <c r="D12" s="18" t="s">
        <v>159</v>
      </c>
      <c r="E12" s="20" t="s">
        <v>160</v>
      </c>
      <c r="F12" s="20" t="s">
        <v>153</v>
      </c>
      <c r="G12" s="20" t="s">
        <v>169</v>
      </c>
      <c r="H12" s="22" t="s">
        <v>162</v>
      </c>
      <c r="I12" s="24" t="s">
        <v>73</v>
      </c>
      <c r="J12" s="15" t="s">
        <v>1</v>
      </c>
    </row>
    <row r="13" spans="2:10" ht="29.25" x14ac:dyDescent="0.25">
      <c r="B13" s="27">
        <v>43119</v>
      </c>
      <c r="C13" s="18" t="s">
        <v>164</v>
      </c>
      <c r="D13" s="18" t="s">
        <v>165</v>
      </c>
      <c r="E13" s="20" t="s">
        <v>163</v>
      </c>
      <c r="F13" s="20" t="s">
        <v>153</v>
      </c>
      <c r="G13" s="20" t="s">
        <v>114</v>
      </c>
      <c r="H13" s="19" t="s">
        <v>166</v>
      </c>
      <c r="I13" s="24" t="s">
        <v>73</v>
      </c>
      <c r="J13" s="15"/>
    </row>
    <row r="14" spans="2:10" ht="26.25" x14ac:dyDescent="0.25">
      <c r="B14" s="27">
        <v>43126</v>
      </c>
      <c r="C14" s="18" t="s">
        <v>180</v>
      </c>
      <c r="D14" s="18" t="s">
        <v>165</v>
      </c>
      <c r="E14" s="20" t="s">
        <v>181</v>
      </c>
      <c r="F14" s="20" t="s">
        <v>182</v>
      </c>
      <c r="G14" s="20" t="s">
        <v>183</v>
      </c>
      <c r="H14" s="22" t="s">
        <v>184</v>
      </c>
      <c r="I14" s="24" t="s">
        <v>185</v>
      </c>
      <c r="J14" s="15"/>
    </row>
    <row r="15" spans="2:10" ht="29.25" x14ac:dyDescent="0.25">
      <c r="B15" s="27">
        <v>43130</v>
      </c>
      <c r="C15" s="18" t="s">
        <v>186</v>
      </c>
      <c r="D15" s="18" t="s">
        <v>165</v>
      </c>
      <c r="E15" s="18" t="s">
        <v>206</v>
      </c>
      <c r="F15" s="20" t="s">
        <v>188</v>
      </c>
      <c r="G15" s="64" t="s">
        <v>189</v>
      </c>
      <c r="H15" s="21" t="s">
        <v>187</v>
      </c>
      <c r="I15" s="24" t="s">
        <v>185</v>
      </c>
      <c r="J15" s="15"/>
    </row>
    <row r="16" spans="2:10" s="15" customFormat="1" ht="29.25" x14ac:dyDescent="0.25">
      <c r="B16" s="27">
        <v>43122</v>
      </c>
      <c r="C16" s="18" t="s">
        <v>214</v>
      </c>
      <c r="D16" s="18" t="s">
        <v>159</v>
      </c>
      <c r="E16" s="18"/>
      <c r="F16" s="20" t="s">
        <v>212</v>
      </c>
      <c r="G16" s="64" t="s">
        <v>213</v>
      </c>
      <c r="H16" s="21" t="s">
        <v>215</v>
      </c>
      <c r="I16" s="24" t="s">
        <v>185</v>
      </c>
    </row>
    <row r="17" spans="2:10" ht="39" x14ac:dyDescent="0.25">
      <c r="B17" s="27">
        <v>43127</v>
      </c>
      <c r="C17" s="18" t="s">
        <v>216</v>
      </c>
      <c r="D17" s="18" t="s">
        <v>217</v>
      </c>
      <c r="E17" s="18" t="s">
        <v>218</v>
      </c>
      <c r="F17" s="18" t="s">
        <v>154</v>
      </c>
      <c r="G17" s="55" t="s">
        <v>219</v>
      </c>
      <c r="H17" s="22" t="s">
        <v>220</v>
      </c>
      <c r="I17" s="24" t="s">
        <v>185</v>
      </c>
      <c r="J17" s="15"/>
    </row>
    <row r="18" spans="2:10" ht="42.75" x14ac:dyDescent="0.25">
      <c r="B18" s="38" t="s">
        <v>35</v>
      </c>
      <c r="C18" s="38" t="s">
        <v>24</v>
      </c>
      <c r="D18" s="38" t="s">
        <v>36</v>
      </c>
      <c r="E18" s="38" t="s">
        <v>37</v>
      </c>
      <c r="F18" s="38"/>
      <c r="G18" s="38"/>
      <c r="H18" s="38" t="s">
        <v>38</v>
      </c>
      <c r="I18" s="38" t="s">
        <v>39</v>
      </c>
      <c r="J18" s="15"/>
    </row>
    <row r="19" spans="2:10" x14ac:dyDescent="0.25">
      <c r="B19" s="17"/>
      <c r="C19" s="18"/>
      <c r="D19" s="18"/>
      <c r="E19" s="20"/>
      <c r="F19" s="20"/>
      <c r="G19" s="20"/>
      <c r="H19" s="22"/>
      <c r="I19" s="23"/>
      <c r="J19" s="15"/>
    </row>
    <row r="20" spans="2:10" x14ac:dyDescent="0.25">
      <c r="B20" s="17"/>
      <c r="C20" s="18"/>
      <c r="D20" s="18"/>
      <c r="E20" s="20"/>
      <c r="F20" s="20"/>
      <c r="G20" s="20"/>
      <c r="H20" s="22"/>
      <c r="I20" s="23"/>
      <c r="J20" s="15"/>
    </row>
    <row r="21" spans="2:10" x14ac:dyDescent="0.25">
      <c r="B21" s="17"/>
      <c r="C21" s="18"/>
      <c r="D21" s="18"/>
      <c r="E21" s="20"/>
      <c r="F21" s="20"/>
      <c r="G21" s="20"/>
      <c r="H21" s="21"/>
      <c r="I21" s="24"/>
      <c r="J21" s="15"/>
    </row>
    <row r="22" spans="2:10" x14ac:dyDescent="0.25">
      <c r="B22" s="17"/>
      <c r="C22" s="18"/>
      <c r="D22" s="18"/>
      <c r="E22" s="20"/>
      <c r="F22" s="20"/>
      <c r="G22" s="20"/>
      <c r="H22" s="22"/>
      <c r="I22" s="24"/>
      <c r="J22" s="15"/>
    </row>
    <row r="23" spans="2:10" x14ac:dyDescent="0.25">
      <c r="B23" s="17"/>
      <c r="C23" s="18"/>
      <c r="D23" s="18"/>
      <c r="E23" s="20"/>
      <c r="F23" s="20"/>
      <c r="G23" s="20"/>
      <c r="H23" s="19"/>
      <c r="I23" s="24"/>
      <c r="J23" s="15"/>
    </row>
    <row r="24" spans="2:10" x14ac:dyDescent="0.25">
      <c r="B24" s="17"/>
      <c r="C24" s="18"/>
      <c r="D24" s="18"/>
      <c r="E24" s="20"/>
      <c r="F24" s="20"/>
      <c r="G24" s="20"/>
      <c r="H24" s="19"/>
      <c r="I24" s="25"/>
      <c r="J24" s="15"/>
    </row>
    <row r="25" spans="2:10" x14ac:dyDescent="0.25">
      <c r="B25" s="17"/>
      <c r="C25" s="18"/>
      <c r="D25" s="18"/>
      <c r="E25" s="20"/>
      <c r="F25" s="20"/>
      <c r="G25" s="20"/>
      <c r="H25" s="21"/>
      <c r="I25" s="24"/>
      <c r="J25" s="15"/>
    </row>
    <row r="26" spans="2:10" x14ac:dyDescent="0.25">
      <c r="B26" s="17"/>
      <c r="C26" s="18"/>
      <c r="D26" s="18"/>
      <c r="E26" s="18"/>
      <c r="F26" s="18"/>
      <c r="G26" s="18"/>
      <c r="H26" s="22"/>
      <c r="I26" s="24"/>
      <c r="J26" s="15"/>
    </row>
    <row r="27" spans="2:10" x14ac:dyDescent="0.25">
      <c r="B27" s="17"/>
      <c r="C27" s="18"/>
      <c r="D27" s="18"/>
      <c r="E27" s="18"/>
      <c r="F27" s="18"/>
      <c r="G27" s="18"/>
      <c r="H27" s="22"/>
      <c r="I27" s="26"/>
      <c r="J27" s="15"/>
    </row>
    <row r="28" spans="2:10" x14ac:dyDescent="0.25">
      <c r="B28" s="17"/>
      <c r="C28" s="18"/>
      <c r="D28" s="18"/>
      <c r="E28" s="18"/>
      <c r="F28" s="18"/>
      <c r="G28" s="18"/>
      <c r="H28" s="22"/>
      <c r="I28" s="26"/>
      <c r="J28" s="15"/>
    </row>
    <row r="29" spans="2:10" ht="15.75" x14ac:dyDescent="0.25">
      <c r="B29" s="257" t="s">
        <v>40</v>
      </c>
      <c r="C29" s="258"/>
      <c r="D29" s="259" t="s">
        <v>41</v>
      </c>
      <c r="E29" s="260"/>
      <c r="F29" s="93"/>
      <c r="G29" s="93"/>
      <c r="H29" s="261" t="s">
        <v>42</v>
      </c>
      <c r="I29" s="262"/>
      <c r="J29" s="15"/>
    </row>
    <row r="30" spans="2:10" x14ac:dyDescent="0.25">
      <c r="B30" s="225"/>
      <c r="C30" s="226"/>
      <c r="D30" s="225"/>
      <c r="E30" s="226"/>
      <c r="F30" s="91"/>
      <c r="G30" s="91"/>
      <c r="H30" s="263"/>
      <c r="I30" s="264"/>
      <c r="J30" s="15"/>
    </row>
    <row r="31" spans="2:10" x14ac:dyDescent="0.25">
      <c r="B31" s="15"/>
      <c r="C31" s="15"/>
      <c r="D31" s="15"/>
      <c r="E31" s="15"/>
      <c r="H31" s="15"/>
      <c r="I31" s="15"/>
      <c r="J31" s="15"/>
    </row>
  </sheetData>
  <mergeCells count="12">
    <mergeCell ref="B8:I8"/>
    <mergeCell ref="B3:I3"/>
    <mergeCell ref="B4:I4"/>
    <mergeCell ref="B5:I5"/>
    <mergeCell ref="B6:I6"/>
    <mergeCell ref="B7:I7"/>
    <mergeCell ref="B29:C29"/>
    <mergeCell ref="D29:E29"/>
    <mergeCell ref="H29:I29"/>
    <mergeCell ref="B30:C30"/>
    <mergeCell ref="D30:E30"/>
    <mergeCell ref="H30:I3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workbookViewId="0">
      <selection activeCell="K17" sqref="K16:K17"/>
    </sheetView>
  </sheetViews>
  <sheetFormatPr defaultColWidth="9.140625" defaultRowHeight="15" x14ac:dyDescent="0.25"/>
  <cols>
    <col min="1" max="1" width="10.7109375" style="124" bestFit="1" customWidth="1"/>
    <col min="2" max="2" width="8.5703125" style="15" bestFit="1" customWidth="1"/>
    <col min="3" max="3" width="13.85546875" style="15" bestFit="1" customWidth="1"/>
    <col min="4" max="5" width="13.85546875" style="15" customWidth="1"/>
    <col min="6" max="6" width="8.42578125" style="15" customWidth="1"/>
    <col min="7" max="7" width="10.140625" style="15" customWidth="1"/>
    <col min="8" max="8" width="9.7109375" style="15" bestFit="1" customWidth="1"/>
    <col min="9" max="9" width="9.140625" style="15"/>
    <col min="10" max="10" width="13" style="15" customWidth="1"/>
    <col min="11" max="16384" width="9.140625" style="15"/>
  </cols>
  <sheetData>
    <row r="1" spans="1:11" s="109" customFormat="1" ht="26.45" customHeight="1" x14ac:dyDescent="0.3">
      <c r="A1" s="269" t="s">
        <v>234</v>
      </c>
      <c r="B1" s="269"/>
      <c r="C1" s="269"/>
      <c r="D1" s="269"/>
      <c r="E1" s="269"/>
      <c r="F1" s="269"/>
      <c r="G1" s="269"/>
      <c r="H1" s="269"/>
      <c r="I1" s="269"/>
      <c r="J1" s="269"/>
      <c r="K1" s="269"/>
    </row>
    <row r="2" spans="1:11" s="112" customFormat="1" ht="39.6" customHeight="1" x14ac:dyDescent="0.25">
      <c r="A2" s="110" t="s">
        <v>235</v>
      </c>
      <c r="B2" s="82" t="s">
        <v>236</v>
      </c>
      <c r="C2" s="82" t="s">
        <v>237</v>
      </c>
      <c r="D2" s="82" t="s">
        <v>238</v>
      </c>
      <c r="E2" s="82" t="s">
        <v>239</v>
      </c>
      <c r="F2" s="82" t="s">
        <v>240</v>
      </c>
      <c r="G2" s="82" t="s">
        <v>241</v>
      </c>
      <c r="H2" s="82" t="s">
        <v>242</v>
      </c>
      <c r="I2" s="82" t="s">
        <v>243</v>
      </c>
      <c r="J2" s="111" t="s">
        <v>244</v>
      </c>
      <c r="K2" s="82" t="s">
        <v>50</v>
      </c>
    </row>
    <row r="3" spans="1:11" x14ac:dyDescent="0.25">
      <c r="A3" s="113">
        <v>43105</v>
      </c>
      <c r="B3" s="83">
        <v>197</v>
      </c>
      <c r="C3" s="114" t="s">
        <v>246</v>
      </c>
      <c r="D3" s="114"/>
      <c r="E3" s="114"/>
      <c r="F3" s="84"/>
      <c r="G3" s="83">
        <v>57</v>
      </c>
      <c r="H3" s="84"/>
      <c r="I3" s="84"/>
      <c r="J3" s="84"/>
      <c r="K3" s="84"/>
    </row>
    <row r="4" spans="1:11" x14ac:dyDescent="0.25">
      <c r="A4" s="113">
        <v>43105</v>
      </c>
      <c r="B4" s="83">
        <v>198</v>
      </c>
      <c r="C4" s="114" t="s">
        <v>246</v>
      </c>
      <c r="D4" s="114"/>
      <c r="E4" s="114"/>
      <c r="F4" s="84"/>
      <c r="G4" s="83">
        <v>50</v>
      </c>
      <c r="H4" s="84"/>
      <c r="I4" s="84"/>
      <c r="J4" s="84"/>
      <c r="K4" s="84"/>
    </row>
    <row r="5" spans="1:11" x14ac:dyDescent="0.25">
      <c r="A5" s="113">
        <v>43117</v>
      </c>
      <c r="B5" s="83">
        <v>198</v>
      </c>
      <c r="C5" s="114" t="s">
        <v>264</v>
      </c>
      <c r="D5" s="114" t="s">
        <v>265</v>
      </c>
      <c r="E5" s="114" t="s">
        <v>266</v>
      </c>
      <c r="F5" s="84"/>
      <c r="G5" s="83">
        <v>68</v>
      </c>
      <c r="H5" s="84"/>
      <c r="I5" s="84"/>
      <c r="J5" s="84"/>
      <c r="K5" s="84"/>
    </row>
    <row r="6" spans="1:11" x14ac:dyDescent="0.25">
      <c r="A6" s="113">
        <v>43117</v>
      </c>
      <c r="B6" s="83">
        <v>199</v>
      </c>
      <c r="C6" s="114" t="s">
        <v>264</v>
      </c>
      <c r="D6" s="114"/>
      <c r="E6" s="114"/>
      <c r="F6" s="84"/>
      <c r="G6" s="83">
        <v>5</v>
      </c>
      <c r="H6" s="84"/>
      <c r="I6" s="84"/>
      <c r="J6" s="84"/>
      <c r="K6" s="84"/>
    </row>
    <row r="7" spans="1:11" x14ac:dyDescent="0.25">
      <c r="A7" s="113">
        <v>43118</v>
      </c>
      <c r="B7" s="83">
        <v>198</v>
      </c>
      <c r="C7" s="114" t="s">
        <v>264</v>
      </c>
      <c r="D7" s="114" t="s">
        <v>265</v>
      </c>
      <c r="E7" s="114" t="s">
        <v>267</v>
      </c>
      <c r="F7" s="84"/>
      <c r="G7" s="83">
        <v>65</v>
      </c>
      <c r="H7" s="84"/>
      <c r="I7" s="84"/>
      <c r="J7" s="84"/>
      <c r="K7" s="84"/>
    </row>
    <row r="8" spans="1:11" x14ac:dyDescent="0.25">
      <c r="A8" s="113">
        <v>43119</v>
      </c>
      <c r="B8" s="83">
        <v>196</v>
      </c>
      <c r="C8" s="114" t="s">
        <v>268</v>
      </c>
      <c r="D8" s="114"/>
      <c r="E8" s="114"/>
      <c r="F8" s="84"/>
      <c r="G8" s="83">
        <v>18</v>
      </c>
      <c r="H8" s="84"/>
      <c r="I8" s="84"/>
      <c r="J8" s="84"/>
      <c r="K8" s="84"/>
    </row>
    <row r="9" spans="1:11" x14ac:dyDescent="0.25">
      <c r="A9" s="113">
        <v>43119</v>
      </c>
      <c r="B9" s="83">
        <v>198</v>
      </c>
      <c r="C9" s="114" t="s">
        <v>268</v>
      </c>
      <c r="D9" s="114" t="s">
        <v>269</v>
      </c>
      <c r="E9" s="114" t="s">
        <v>270</v>
      </c>
      <c r="F9" s="84"/>
      <c r="G9" s="83">
        <v>53</v>
      </c>
      <c r="H9" s="84"/>
      <c r="I9" s="84"/>
      <c r="J9" s="84"/>
      <c r="K9" s="84"/>
    </row>
    <row r="10" spans="1:11" x14ac:dyDescent="0.25">
      <c r="A10" s="113">
        <v>43122</v>
      </c>
      <c r="B10" s="83">
        <v>199</v>
      </c>
      <c r="C10" s="114" t="s">
        <v>246</v>
      </c>
      <c r="D10" s="114" t="s">
        <v>271</v>
      </c>
      <c r="E10" s="114" t="s">
        <v>272</v>
      </c>
      <c r="F10" s="84"/>
      <c r="G10" s="83">
        <v>45</v>
      </c>
      <c r="H10" s="84"/>
      <c r="I10" s="84"/>
      <c r="J10" s="84"/>
      <c r="K10" s="84"/>
    </row>
    <row r="11" spans="1:11" x14ac:dyDescent="0.25">
      <c r="A11" s="113">
        <v>43123</v>
      </c>
      <c r="B11" s="83">
        <v>198</v>
      </c>
      <c r="C11" s="114" t="s">
        <v>273</v>
      </c>
      <c r="D11" s="114" t="s">
        <v>265</v>
      </c>
      <c r="E11" s="114"/>
      <c r="F11" s="84"/>
      <c r="G11" s="83">
        <v>24</v>
      </c>
      <c r="H11" s="84"/>
      <c r="I11" s="84"/>
      <c r="J11" s="84"/>
      <c r="K11" s="84"/>
    </row>
    <row r="12" spans="1:11" x14ac:dyDescent="0.25">
      <c r="A12" s="113">
        <v>43123</v>
      </c>
      <c r="B12" s="83">
        <v>199</v>
      </c>
      <c r="C12" s="114" t="s">
        <v>273</v>
      </c>
      <c r="D12" s="114"/>
      <c r="E12" s="114" t="s">
        <v>274</v>
      </c>
      <c r="F12" s="84"/>
      <c r="G12" s="83">
        <v>56</v>
      </c>
      <c r="H12" s="84"/>
      <c r="I12" s="84"/>
      <c r="J12" s="84"/>
      <c r="K12" s="84"/>
    </row>
    <row r="13" spans="1:11" x14ac:dyDescent="0.25">
      <c r="A13" s="113">
        <v>43124</v>
      </c>
      <c r="B13" s="83">
        <v>198</v>
      </c>
      <c r="C13" s="114" t="s">
        <v>273</v>
      </c>
      <c r="D13" s="114" t="s">
        <v>269</v>
      </c>
      <c r="E13" s="114" t="s">
        <v>272</v>
      </c>
      <c r="F13" s="84"/>
      <c r="G13" s="83">
        <v>33</v>
      </c>
      <c r="H13" s="84"/>
      <c r="I13" s="84"/>
      <c r="J13" s="84"/>
      <c r="K13" s="84"/>
    </row>
    <row r="14" spans="1:11" x14ac:dyDescent="0.25">
      <c r="A14" s="113">
        <v>43124</v>
      </c>
      <c r="B14" s="83">
        <v>199</v>
      </c>
      <c r="C14" s="114" t="s">
        <v>273</v>
      </c>
      <c r="D14" s="114"/>
      <c r="E14" s="114"/>
      <c r="F14" s="84"/>
      <c r="G14" s="83">
        <v>15</v>
      </c>
      <c r="H14" s="84"/>
      <c r="I14" s="84"/>
      <c r="J14" s="84"/>
      <c r="K14" s="84"/>
    </row>
    <row r="15" spans="1:11" x14ac:dyDescent="0.25">
      <c r="A15" s="113">
        <v>43125</v>
      </c>
      <c r="B15" s="83">
        <v>198</v>
      </c>
      <c r="C15" s="114" t="s">
        <v>273</v>
      </c>
      <c r="D15" s="114"/>
      <c r="E15" s="114"/>
      <c r="F15" s="84"/>
      <c r="G15" s="83">
        <v>15</v>
      </c>
      <c r="H15" s="84"/>
      <c r="I15" s="84"/>
      <c r="J15" s="84"/>
      <c r="K15" s="84"/>
    </row>
    <row r="16" spans="1:11" x14ac:dyDescent="0.25">
      <c r="A16" s="113">
        <v>43125</v>
      </c>
      <c r="B16" s="83">
        <v>199</v>
      </c>
      <c r="C16" s="114" t="s">
        <v>273</v>
      </c>
      <c r="D16" s="114" t="s">
        <v>269</v>
      </c>
      <c r="E16" s="114" t="s">
        <v>272</v>
      </c>
      <c r="F16" s="84"/>
      <c r="G16" s="83">
        <v>49</v>
      </c>
      <c r="H16" s="84"/>
      <c r="I16" s="84"/>
      <c r="J16" s="84"/>
      <c r="K16" s="84"/>
    </row>
    <row r="17" spans="1:11" x14ac:dyDescent="0.25">
      <c r="A17" s="113">
        <v>43126</v>
      </c>
      <c r="B17" s="83">
        <v>198</v>
      </c>
      <c r="C17" s="114" t="s">
        <v>273</v>
      </c>
      <c r="D17" s="114" t="s">
        <v>275</v>
      </c>
      <c r="E17" s="114" t="s">
        <v>272</v>
      </c>
      <c r="F17" s="84"/>
      <c r="G17" s="83">
        <v>39</v>
      </c>
      <c r="H17" s="84"/>
      <c r="I17" s="84"/>
      <c r="J17" s="84"/>
      <c r="K17" s="84"/>
    </row>
    <row r="18" spans="1:11" x14ac:dyDescent="0.25">
      <c r="A18" s="113">
        <v>43126</v>
      </c>
      <c r="B18" s="83">
        <v>199</v>
      </c>
      <c r="C18" s="114" t="s">
        <v>273</v>
      </c>
      <c r="D18" s="114"/>
      <c r="F18" s="84"/>
      <c r="G18" s="83">
        <v>15</v>
      </c>
      <c r="H18" s="84"/>
      <c r="I18" s="84"/>
      <c r="J18" s="84"/>
      <c r="K18" s="84"/>
    </row>
    <row r="19" spans="1:11" x14ac:dyDescent="0.25">
      <c r="A19" s="113">
        <v>43129</v>
      </c>
      <c r="B19" s="83">
        <v>197</v>
      </c>
      <c r="C19" s="114" t="s">
        <v>264</v>
      </c>
      <c r="D19" s="114" t="s">
        <v>276</v>
      </c>
      <c r="E19" s="114" t="s">
        <v>272</v>
      </c>
      <c r="F19" s="84"/>
      <c r="G19" s="83">
        <v>60</v>
      </c>
      <c r="H19" s="84"/>
      <c r="I19" s="84"/>
      <c r="J19" s="84"/>
      <c r="K19" s="84"/>
    </row>
    <row r="20" spans="1:11" ht="26.25" x14ac:dyDescent="0.25">
      <c r="A20" s="113">
        <v>43130</v>
      </c>
      <c r="B20" s="83">
        <v>196</v>
      </c>
      <c r="C20" s="114" t="s">
        <v>264</v>
      </c>
      <c r="D20" s="114" t="s">
        <v>265</v>
      </c>
      <c r="E20" s="142" t="s">
        <v>277</v>
      </c>
      <c r="F20" s="84"/>
      <c r="G20" s="83">
        <v>48</v>
      </c>
      <c r="H20" s="84"/>
      <c r="I20" s="84"/>
      <c r="J20" s="84"/>
      <c r="K20" s="84"/>
    </row>
    <row r="21" spans="1:11" x14ac:dyDescent="0.25">
      <c r="A21" s="113">
        <v>43130</v>
      </c>
      <c r="B21" s="83">
        <v>198</v>
      </c>
      <c r="C21" s="114" t="s">
        <v>264</v>
      </c>
      <c r="D21" s="114"/>
      <c r="E21" s="114"/>
      <c r="F21" s="84"/>
      <c r="G21" s="83">
        <v>23</v>
      </c>
      <c r="H21" s="84"/>
      <c r="I21" s="84"/>
      <c r="J21" s="84"/>
      <c r="K21" s="84"/>
    </row>
    <row r="22" spans="1:11" x14ac:dyDescent="0.25">
      <c r="A22" s="113">
        <v>43131</v>
      </c>
      <c r="B22" s="83">
        <v>196</v>
      </c>
      <c r="C22" s="114" t="s">
        <v>264</v>
      </c>
      <c r="D22" s="114"/>
      <c r="E22" s="114"/>
      <c r="F22" s="84"/>
      <c r="G22" s="83">
        <v>15</v>
      </c>
      <c r="H22" s="84"/>
      <c r="I22" s="84"/>
      <c r="J22" s="84"/>
      <c r="K22" s="84"/>
    </row>
    <row r="23" spans="1:11" x14ac:dyDescent="0.25">
      <c r="A23" s="113">
        <v>43131</v>
      </c>
      <c r="B23" s="83">
        <v>198</v>
      </c>
      <c r="C23" s="114" t="s">
        <v>264</v>
      </c>
      <c r="D23" s="114" t="s">
        <v>275</v>
      </c>
      <c r="E23" s="114" t="s">
        <v>275</v>
      </c>
      <c r="F23" s="86"/>
      <c r="G23" s="84">
        <v>63</v>
      </c>
      <c r="H23" s="86"/>
      <c r="I23" s="86"/>
      <c r="J23" s="86"/>
      <c r="K23" s="86"/>
    </row>
    <row r="24" spans="1:11" x14ac:dyDescent="0.25">
      <c r="A24" s="138"/>
      <c r="B24" s="139"/>
      <c r="C24" s="140"/>
      <c r="D24" s="141"/>
      <c r="E24" s="141"/>
      <c r="F24" s="141"/>
      <c r="G24" s="141"/>
      <c r="H24" s="141"/>
      <c r="I24" s="141"/>
      <c r="J24" s="141"/>
      <c r="K24" s="141"/>
    </row>
    <row r="25" spans="1:11" ht="15.75" thickBot="1" x14ac:dyDescent="0.3">
      <c r="A25" s="115"/>
      <c r="B25" s="115" t="s">
        <v>236</v>
      </c>
      <c r="C25" s="115"/>
      <c r="D25" s="115"/>
      <c r="E25" s="115"/>
      <c r="F25" s="115" t="s">
        <v>247</v>
      </c>
      <c r="G25" s="115" t="s">
        <v>248</v>
      </c>
      <c r="H25" s="115" t="s">
        <v>249</v>
      </c>
      <c r="I25" s="115" t="s">
        <v>243</v>
      </c>
      <c r="J25" s="115" t="s">
        <v>245</v>
      </c>
      <c r="K25" s="115" t="s">
        <v>250</v>
      </c>
    </row>
    <row r="26" spans="1:11" x14ac:dyDescent="0.25">
      <c r="A26" s="116"/>
      <c r="B26" s="117">
        <v>196</v>
      </c>
      <c r="C26" s="117"/>
      <c r="D26" s="117"/>
      <c r="E26" s="117"/>
      <c r="F26" s="118"/>
      <c r="G26" s="118">
        <v>81</v>
      </c>
      <c r="H26" s="118"/>
      <c r="I26" s="118"/>
      <c r="J26" s="118"/>
      <c r="K26" s="118">
        <v>3</v>
      </c>
    </row>
    <row r="27" spans="1:11" x14ac:dyDescent="0.25">
      <c r="A27" s="119"/>
      <c r="B27" s="119">
        <v>197</v>
      </c>
      <c r="C27" s="119"/>
      <c r="D27" s="119"/>
      <c r="E27" s="119"/>
      <c r="F27" s="120"/>
      <c r="G27" s="120">
        <v>117</v>
      </c>
      <c r="H27" s="120"/>
      <c r="I27" s="120"/>
      <c r="J27" s="120"/>
      <c r="K27" s="120">
        <v>2</v>
      </c>
    </row>
    <row r="28" spans="1:11" x14ac:dyDescent="0.25">
      <c r="A28" s="119"/>
      <c r="B28" s="121">
        <v>198</v>
      </c>
      <c r="C28" s="121"/>
      <c r="D28" s="121"/>
      <c r="E28" s="121"/>
      <c r="F28" s="122"/>
      <c r="G28" s="122">
        <v>394</v>
      </c>
      <c r="H28" s="122"/>
      <c r="I28" s="122"/>
      <c r="J28" s="122"/>
      <c r="K28" s="122">
        <v>10</v>
      </c>
    </row>
    <row r="29" spans="1:11" x14ac:dyDescent="0.25">
      <c r="A29" s="119"/>
      <c r="B29" s="119">
        <v>199</v>
      </c>
      <c r="C29" s="119"/>
      <c r="D29" s="119"/>
      <c r="E29" s="119"/>
      <c r="F29" s="120"/>
      <c r="G29" s="120">
        <v>185</v>
      </c>
      <c r="H29" s="120"/>
      <c r="I29" s="120"/>
      <c r="J29" s="120"/>
      <c r="K29" s="120">
        <v>6</v>
      </c>
    </row>
    <row r="30" spans="1:11" x14ac:dyDescent="0.25">
      <c r="A30" s="85"/>
      <c r="B30" s="123" t="s">
        <v>251</v>
      </c>
      <c r="C30" s="123"/>
      <c r="D30" s="123"/>
      <c r="E30" s="123"/>
      <c r="F30" s="123"/>
      <c r="G30" s="123">
        <f t="shared" ref="G30:K30" si="0">SUM(G26:G29)</f>
        <v>777</v>
      </c>
      <c r="H30" s="123"/>
      <c r="I30" s="123"/>
      <c r="J30" s="123"/>
      <c r="K30" s="123">
        <f t="shared" si="0"/>
        <v>21</v>
      </c>
    </row>
    <row r="31" spans="1:11" x14ac:dyDescent="0.25">
      <c r="A31" s="85"/>
      <c r="B31" s="86"/>
      <c r="C31" s="86"/>
      <c r="D31" s="86"/>
      <c r="E31" s="86"/>
      <c r="F31" s="86"/>
      <c r="G31" s="86"/>
      <c r="H31" s="86"/>
      <c r="I31" s="86"/>
      <c r="J31" s="86"/>
      <c r="K31" s="86"/>
    </row>
    <row r="32" spans="1:11" x14ac:dyDescent="0.25">
      <c r="A32" s="85"/>
      <c r="B32" s="86"/>
      <c r="C32" s="86"/>
      <c r="D32" s="86"/>
      <c r="E32" s="86"/>
      <c r="F32" s="86"/>
      <c r="G32" s="86"/>
      <c r="H32" s="86"/>
      <c r="I32" s="86"/>
      <c r="J32" s="86"/>
      <c r="K32" s="86"/>
    </row>
    <row r="33" spans="1:11" x14ac:dyDescent="0.25">
      <c r="A33" s="85"/>
      <c r="B33" s="86"/>
      <c r="C33" s="86"/>
      <c r="D33" s="86"/>
      <c r="E33" s="86"/>
      <c r="F33" s="86"/>
      <c r="G33" s="86"/>
      <c r="H33" s="86"/>
      <c r="I33" s="86"/>
      <c r="J33" s="86"/>
      <c r="K33" s="86"/>
    </row>
    <row r="34" spans="1:11" x14ac:dyDescent="0.25">
      <c r="A34" s="85"/>
      <c r="B34" s="86"/>
      <c r="C34" s="86"/>
      <c r="D34" s="86"/>
      <c r="E34" s="86"/>
      <c r="F34" s="86"/>
      <c r="G34" s="86"/>
      <c r="H34" s="86"/>
      <c r="I34" s="86"/>
      <c r="J34" s="86"/>
      <c r="K34" s="86"/>
    </row>
    <row r="35" spans="1:11" x14ac:dyDescent="0.25">
      <c r="A35" s="85"/>
      <c r="B35" s="86"/>
      <c r="C35" s="86"/>
      <c r="D35" s="84"/>
      <c r="E35" s="86"/>
      <c r="F35" s="86"/>
      <c r="G35" s="86"/>
      <c r="H35" s="86"/>
      <c r="I35" s="86"/>
      <c r="J35" s="86"/>
      <c r="K35" s="86"/>
    </row>
    <row r="36" spans="1:11" x14ac:dyDescent="0.25">
      <c r="A36" s="85"/>
      <c r="B36" s="86"/>
      <c r="C36" s="86"/>
      <c r="D36" s="86"/>
      <c r="E36" s="86"/>
      <c r="F36" s="86"/>
      <c r="G36" s="86"/>
      <c r="H36" s="86"/>
      <c r="I36" s="86"/>
      <c r="J36" s="86"/>
      <c r="K36" s="86"/>
    </row>
    <row r="37" spans="1:11" x14ac:dyDescent="0.25">
      <c r="A37" s="85"/>
      <c r="B37" s="86"/>
      <c r="C37" s="86"/>
      <c r="D37" s="86"/>
      <c r="E37" s="86"/>
      <c r="F37" s="86"/>
      <c r="G37" s="86"/>
      <c r="H37" s="86"/>
      <c r="I37" s="86"/>
      <c r="J37" s="86"/>
      <c r="K37" s="86"/>
    </row>
    <row r="38" spans="1:11" x14ac:dyDescent="0.25">
      <c r="A38" s="85"/>
      <c r="B38" s="86"/>
      <c r="C38" s="86"/>
      <c r="D38" s="86"/>
      <c r="E38" s="86"/>
      <c r="F38" s="86"/>
      <c r="G38" s="86"/>
      <c r="H38" s="86"/>
      <c r="I38" s="86"/>
      <c r="J38" s="86"/>
      <c r="K38" s="86"/>
    </row>
    <row r="39" spans="1:11" x14ac:dyDescent="0.25">
      <c r="A39" s="85"/>
      <c r="B39" s="86"/>
      <c r="C39" s="86"/>
      <c r="D39" s="86"/>
      <c r="E39" s="86"/>
      <c r="F39" s="86"/>
      <c r="G39" s="86"/>
      <c r="H39" s="86"/>
      <c r="I39" s="86"/>
      <c r="J39" s="86"/>
      <c r="K39" s="86"/>
    </row>
    <row r="40" spans="1:11" x14ac:dyDescent="0.25">
      <c r="A40" s="85"/>
      <c r="B40" s="86"/>
      <c r="C40" s="86"/>
      <c r="D40" s="86"/>
      <c r="E40" s="86"/>
      <c r="F40" s="86"/>
      <c r="G40" s="86"/>
      <c r="H40" s="86"/>
      <c r="I40" s="86"/>
      <c r="J40" s="86"/>
      <c r="K40" s="86"/>
    </row>
    <row r="41" spans="1:11" x14ac:dyDescent="0.25">
      <c r="A41" s="85"/>
      <c r="B41" s="86"/>
      <c r="C41" s="86"/>
      <c r="D41" s="86"/>
      <c r="E41" s="86"/>
      <c r="F41" s="86"/>
      <c r="G41" s="86"/>
      <c r="H41" s="86"/>
      <c r="I41" s="86"/>
      <c r="J41" s="86"/>
      <c r="K41" s="86"/>
    </row>
    <row r="42" spans="1:11" x14ac:dyDescent="0.25">
      <c r="A42" s="85"/>
      <c r="B42" s="86"/>
      <c r="C42" s="86"/>
      <c r="D42" s="86"/>
      <c r="E42" s="86"/>
      <c r="F42" s="86"/>
      <c r="G42" s="86"/>
      <c r="H42" s="86"/>
      <c r="I42" s="86"/>
      <c r="J42" s="86"/>
      <c r="K42" s="86"/>
    </row>
    <row r="43" spans="1:11" x14ac:dyDescent="0.25">
      <c r="A43" s="85"/>
      <c r="B43" s="86"/>
      <c r="C43" s="86"/>
      <c r="D43" s="86"/>
      <c r="E43" s="86"/>
      <c r="F43" s="86"/>
      <c r="G43" s="86"/>
      <c r="H43" s="86"/>
      <c r="I43" s="86"/>
      <c r="J43" s="86"/>
      <c r="K43" s="86"/>
    </row>
    <row r="44" spans="1:11" x14ac:dyDescent="0.25">
      <c r="A44" s="85"/>
      <c r="B44" s="86"/>
      <c r="C44" s="86"/>
      <c r="D44" s="86"/>
      <c r="E44" s="86"/>
      <c r="F44" s="86"/>
      <c r="G44" s="86"/>
      <c r="H44" s="86"/>
      <c r="I44" s="86"/>
      <c r="J44" s="86"/>
      <c r="K44" s="86"/>
    </row>
    <row r="45" spans="1:11" x14ac:dyDescent="0.25">
      <c r="A45" s="85"/>
      <c r="B45" s="86"/>
      <c r="C45" s="86"/>
      <c r="D45" s="86"/>
      <c r="E45" s="86"/>
      <c r="F45" s="86"/>
      <c r="G45" s="86"/>
      <c r="H45" s="86"/>
      <c r="I45" s="86"/>
      <c r="J45" s="86"/>
      <c r="K45" s="86"/>
    </row>
    <row r="46" spans="1:11" x14ac:dyDescent="0.25">
      <c r="A46" s="85"/>
      <c r="B46" s="86"/>
      <c r="C46" s="86"/>
      <c r="D46" s="86"/>
      <c r="E46" s="86"/>
      <c r="F46" s="86"/>
      <c r="G46" s="86"/>
      <c r="H46" s="86"/>
      <c r="I46" s="86"/>
      <c r="J46" s="86"/>
      <c r="K46" s="86"/>
    </row>
    <row r="47" spans="1:11" x14ac:dyDescent="0.25">
      <c r="A47" s="85"/>
      <c r="B47" s="86"/>
      <c r="C47" s="86"/>
      <c r="D47" s="86"/>
      <c r="E47" s="86"/>
      <c r="F47" s="86"/>
      <c r="G47" s="86"/>
      <c r="H47" s="86"/>
      <c r="I47" s="86"/>
      <c r="J47" s="86"/>
      <c r="K47" s="86"/>
    </row>
    <row r="48" spans="1:11" x14ac:dyDescent="0.25">
      <c r="A48" s="85"/>
      <c r="B48" s="86"/>
      <c r="C48" s="86"/>
      <c r="D48" s="86"/>
      <c r="E48" s="86"/>
      <c r="F48" s="86"/>
      <c r="G48" s="86"/>
      <c r="H48" s="86"/>
      <c r="I48" s="86"/>
      <c r="J48" s="86"/>
      <c r="K48" s="86"/>
    </row>
    <row r="49" spans="1:11" x14ac:dyDescent="0.25">
      <c r="A49" s="85"/>
      <c r="B49" s="86"/>
      <c r="C49" s="86"/>
      <c r="D49" s="86"/>
      <c r="E49" s="86"/>
      <c r="F49" s="86"/>
      <c r="G49" s="86"/>
      <c r="H49" s="86"/>
      <c r="I49" s="86"/>
      <c r="J49" s="86"/>
      <c r="K49" s="86"/>
    </row>
    <row r="50" spans="1:11" x14ac:dyDescent="0.25">
      <c r="A50" s="85"/>
      <c r="B50" s="86"/>
      <c r="C50" s="86"/>
      <c r="D50" s="86"/>
      <c r="E50" s="86"/>
      <c r="F50" s="86"/>
      <c r="G50" s="86"/>
      <c r="H50" s="86"/>
      <c r="I50" s="86"/>
      <c r="J50" s="86"/>
      <c r="K50" s="86"/>
    </row>
    <row r="51" spans="1:11" x14ac:dyDescent="0.25">
      <c r="A51" s="85"/>
      <c r="B51" s="86"/>
      <c r="C51" s="86"/>
      <c r="D51" s="86"/>
      <c r="E51" s="86"/>
      <c r="F51" s="86"/>
      <c r="G51" s="86"/>
      <c r="H51" s="86"/>
      <c r="I51" s="86"/>
      <c r="J51" s="86"/>
      <c r="K51" s="86"/>
    </row>
    <row r="52" spans="1:11" x14ac:dyDescent="0.25">
      <c r="A52" s="85"/>
      <c r="B52" s="86"/>
      <c r="C52" s="86"/>
      <c r="D52" s="86"/>
      <c r="E52" s="86"/>
      <c r="F52" s="86"/>
      <c r="G52" s="86"/>
      <c r="H52" s="86"/>
      <c r="I52" s="86"/>
      <c r="J52" s="86"/>
      <c r="K52" s="86"/>
    </row>
    <row r="53" spans="1:11" x14ac:dyDescent="0.25">
      <c r="A53" s="85"/>
      <c r="B53" s="86"/>
      <c r="C53" s="86"/>
      <c r="D53" s="86"/>
      <c r="E53" s="86"/>
      <c r="F53" s="86"/>
      <c r="G53" s="86"/>
      <c r="H53" s="86"/>
      <c r="I53" s="86"/>
      <c r="J53" s="86"/>
      <c r="K53" s="86"/>
    </row>
  </sheetData>
  <mergeCells count="1">
    <mergeCell ref="A1:K1"/>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FCRTA Vehicle Accidents</vt:lpstr>
      <vt:lpstr>FCRTA Incidents</vt:lpstr>
      <vt:lpstr>Dispatch Incidents </vt:lpstr>
      <vt:lpstr>Down Route Revised </vt:lpstr>
      <vt:lpstr>On Time Performance</vt:lpstr>
      <vt:lpstr>Driver Requests</vt:lpstr>
      <vt:lpstr>Customer Complaints</vt:lpstr>
      <vt:lpstr>No-Show-Trip Denial</vt:lpstr>
      <vt:lpstr>Electic Vehicles</vt:lpstr>
      <vt:lpstr>Monthly Recap </vt:lpstr>
      <vt:lpstr>FCRTA Billing Corrections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Weyant</dc:creator>
  <cp:lastModifiedBy>Gilbert Garza</cp:lastModifiedBy>
  <cp:lastPrinted>2018-02-23T18:28:45Z</cp:lastPrinted>
  <dcterms:created xsi:type="dcterms:W3CDTF">2016-08-23T00:01:15Z</dcterms:created>
  <dcterms:modified xsi:type="dcterms:W3CDTF">2018-03-27T16:56:59Z</dcterms:modified>
</cp:coreProperties>
</file>