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60" yWindow="2925" windowWidth="27795" windowHeight="138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30" i="1" l="1"/>
</calcChain>
</file>

<file path=xl/sharedStrings.xml><?xml version="1.0" encoding="utf-8"?>
<sst xmlns="http://schemas.openxmlformats.org/spreadsheetml/2006/main" count="50" uniqueCount="39">
  <si>
    <t>TOTAL</t>
  </si>
  <si>
    <t>SENIORS</t>
  </si>
  <si>
    <t>PASSENGERS</t>
  </si>
  <si>
    <t>FARES</t>
  </si>
  <si>
    <t>MILEAGE</t>
  </si>
  <si>
    <t>HOURS</t>
  </si>
  <si>
    <t>COSTS</t>
  </si>
  <si>
    <t>AUBERRY TRANSIT</t>
  </si>
  <si>
    <t>COALINGA TRANSIT</t>
  </si>
  <si>
    <t>DEL REY TRANSIT</t>
  </si>
  <si>
    <t>DINUBA TRANSIT</t>
  </si>
  <si>
    <t>FIREBUAGH TRANSIT</t>
  </si>
  <si>
    <t>FOWLER TRANSIT</t>
  </si>
  <si>
    <t>HURON TRANSIT</t>
  </si>
  <si>
    <t>KERMAN TRANSIT</t>
  </si>
  <si>
    <t>KINGSBURG TRANSIT</t>
  </si>
  <si>
    <t>KINGSBURG-REEDLEY TRANSIT</t>
  </si>
  <si>
    <t>LATON TRANSIT</t>
  </si>
  <si>
    <t>MENDOTA TRANSIT</t>
  </si>
  <si>
    <t>ORANGE COVE TRANSIT</t>
  </si>
  <si>
    <t>PARLIER TRANSIT</t>
  </si>
  <si>
    <t>REEDLEY TRANSIT</t>
  </si>
  <si>
    <t>RURAL TRANSIT</t>
  </si>
  <si>
    <t>SANGER TRANSIT</t>
  </si>
  <si>
    <t>SAN JOAQUIN TRANSIT</t>
  </si>
  <si>
    <t>SELMA TRANSIT</t>
  </si>
  <si>
    <t>SHUTTLE TRANSIT</t>
  </si>
  <si>
    <t>SOUTHEAST TRANSIT</t>
  </si>
  <si>
    <t>WESTSIDE TRANSIT</t>
  </si>
  <si>
    <t>DISABLED</t>
  </si>
  <si>
    <t>Gen. Public</t>
  </si>
  <si>
    <t>D.H. Mileage</t>
  </si>
  <si>
    <t>FY 2016-17 FCRTA SUBSYSTEM SUMMARY STATISTICS</t>
  </si>
  <si>
    <t>FCRTA SUBSYSTEM</t>
  </si>
  <si>
    <t xml:space="preserve"> </t>
  </si>
  <si>
    <t>BIG TREES TRANSIT*</t>
  </si>
  <si>
    <t>*Note--Big Trees Transit no longer in operation.</t>
  </si>
  <si>
    <t>*Note--WWC Transit no longer in operation.</t>
  </si>
  <si>
    <t>WWC TRANSIT*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</si>
</sst>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164" fontId="0" fillId="0" borderId="1" xfId="0" applyNumberFormat="1" applyBorder="1"/>
    <xf numFmtId="3" fontId="0" fillId="0" borderId="1" xfId="0" applyNumberFormat="1" applyBorder="1"/>
    <xf numFmtId="165" fontId="0" fillId="0" borderId="1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2" xfId="0" applyBorder="1"/>
    <xf numFmtId="3" fontId="0" fillId="0" borderId="2" xfId="0" applyNumberFormat="1" applyBorder="1"/>
    <xf numFmtId="164" fontId="0" fillId="0" borderId="2" xfId="0" applyNumberFormat="1" applyBorder="1"/>
    <xf numFmtId="165" fontId="0" fillId="0" borderId="2" xfId="0" applyNumberFormat="1" applyBorder="1"/>
    <xf numFmtId="0" fontId="1" fillId="0" borderId="13" xfId="0" applyFont="1" applyBorder="1"/>
    <xf numFmtId="3" fontId="1" fillId="2" borderId="14" xfId="0" applyNumberFormat="1" applyFont="1" applyFill="1" applyBorder="1"/>
    <xf numFmtId="164" fontId="1" fillId="2" borderId="14" xfId="0" applyNumberFormat="1" applyFont="1" applyFill="1" applyBorder="1"/>
    <xf numFmtId="3" fontId="1" fillId="2" borderId="16" xfId="0" applyNumberFormat="1" applyFont="1" applyFill="1" applyBorder="1"/>
    <xf numFmtId="3" fontId="1" fillId="2" borderId="12" xfId="0" applyNumberFormat="1" applyFont="1" applyFill="1" applyBorder="1"/>
    <xf numFmtId="3" fontId="1" fillId="2" borderId="17" xfId="0" applyNumberFormat="1" applyFont="1" applyFill="1" applyBorder="1"/>
    <xf numFmtId="165" fontId="1" fillId="2" borderId="1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E33" sqref="E33"/>
    </sheetView>
  </sheetViews>
  <sheetFormatPr defaultRowHeight="15" x14ac:dyDescent="0.25"/>
  <cols>
    <col min="1" max="1" width="26.7109375" customWidth="1"/>
    <col min="2" max="2" width="10.42578125" customWidth="1"/>
    <col min="3" max="3" width="11.7109375" customWidth="1"/>
    <col min="4" max="4" width="11.85546875" customWidth="1"/>
    <col min="5" max="5" width="13.42578125" customWidth="1"/>
    <col min="6" max="6" width="13.5703125" customWidth="1"/>
    <col min="7" max="7" width="11.42578125" customWidth="1"/>
    <col min="8" max="8" width="13.140625" customWidth="1"/>
    <col min="9" max="9" width="10.140625" customWidth="1"/>
    <col min="10" max="10" width="13" customWidth="1"/>
  </cols>
  <sheetData>
    <row r="1" spans="1:16" x14ac:dyDescent="0.25">
      <c r="A1" s="10" t="s">
        <v>32</v>
      </c>
      <c r="B1" s="11"/>
      <c r="C1" s="11"/>
      <c r="D1" s="11"/>
      <c r="E1" s="11"/>
      <c r="F1" s="11"/>
      <c r="G1" s="11"/>
      <c r="H1" s="11"/>
      <c r="I1" s="11"/>
      <c r="J1" s="12"/>
    </row>
    <row r="2" spans="1:16" s="2" customFormat="1" ht="15.75" x14ac:dyDescent="0.25">
      <c r="A2" s="13"/>
      <c r="B2" s="14"/>
      <c r="C2" s="14"/>
      <c r="D2" s="14"/>
      <c r="E2" s="14"/>
      <c r="F2" s="14"/>
      <c r="G2" s="14"/>
      <c r="H2" s="14"/>
      <c r="I2" s="14"/>
      <c r="J2" s="15"/>
    </row>
    <row r="3" spans="1:16" x14ac:dyDescent="0.25">
      <c r="A3" s="16"/>
      <c r="B3" s="9"/>
      <c r="C3" s="9"/>
      <c r="D3" s="9"/>
      <c r="E3" s="9"/>
      <c r="F3" s="9"/>
      <c r="G3" s="9"/>
      <c r="H3" s="9"/>
      <c r="I3" s="9"/>
      <c r="J3" s="17"/>
    </row>
    <row r="4" spans="1:16" x14ac:dyDescent="0.25">
      <c r="A4" s="6" t="s">
        <v>33</v>
      </c>
      <c r="B4" s="8" t="s">
        <v>0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 t="s">
        <v>0</v>
      </c>
      <c r="I4" s="8" t="s">
        <v>0</v>
      </c>
      <c r="J4" s="8" t="s">
        <v>0</v>
      </c>
    </row>
    <row r="5" spans="1:16" x14ac:dyDescent="0.25">
      <c r="A5" s="7"/>
      <c r="B5" s="8" t="s">
        <v>1</v>
      </c>
      <c r="C5" s="8" t="s">
        <v>29</v>
      </c>
      <c r="D5" s="8" t="s">
        <v>30</v>
      </c>
      <c r="E5" s="8" t="s">
        <v>2</v>
      </c>
      <c r="F5" s="8" t="s">
        <v>3</v>
      </c>
      <c r="G5" s="8" t="s">
        <v>4</v>
      </c>
      <c r="H5" s="8" t="s">
        <v>31</v>
      </c>
      <c r="I5" s="8" t="s">
        <v>5</v>
      </c>
      <c r="J5" s="8" t="s">
        <v>6</v>
      </c>
    </row>
    <row r="6" spans="1:16" x14ac:dyDescent="0.25">
      <c r="A6" s="1" t="s">
        <v>7</v>
      </c>
      <c r="B6" s="4">
        <v>915</v>
      </c>
      <c r="C6" s="4">
        <v>1296</v>
      </c>
      <c r="D6" s="4">
        <v>315</v>
      </c>
      <c r="E6" s="4">
        <v>2526</v>
      </c>
      <c r="F6" s="3">
        <v>13691.45</v>
      </c>
      <c r="G6" s="4">
        <v>44121</v>
      </c>
      <c r="H6" s="4">
        <v>43824</v>
      </c>
      <c r="I6" s="4">
        <v>1847.3</v>
      </c>
      <c r="J6" s="5">
        <v>136914.51</v>
      </c>
    </row>
    <row r="7" spans="1:16" x14ac:dyDescent="0.25">
      <c r="A7" s="1" t="s">
        <v>35</v>
      </c>
      <c r="B7" s="4">
        <v>100</v>
      </c>
      <c r="C7" s="4">
        <v>0</v>
      </c>
      <c r="D7" s="4">
        <v>810</v>
      </c>
      <c r="E7" s="4">
        <v>910</v>
      </c>
      <c r="F7" s="3">
        <v>4209.95</v>
      </c>
      <c r="G7" s="4">
        <v>23592</v>
      </c>
      <c r="H7" s="4">
        <v>23525</v>
      </c>
      <c r="I7" s="4">
        <v>741</v>
      </c>
      <c r="J7" s="5">
        <v>160438.20000000001</v>
      </c>
    </row>
    <row r="8" spans="1:16" x14ac:dyDescent="0.25">
      <c r="A8" s="1" t="s">
        <v>8</v>
      </c>
      <c r="B8" s="4">
        <v>729</v>
      </c>
      <c r="C8" s="4">
        <v>361</v>
      </c>
      <c r="D8" s="4">
        <v>7101</v>
      </c>
      <c r="E8" s="4">
        <v>8191</v>
      </c>
      <c r="F8" s="3">
        <v>49472.2</v>
      </c>
      <c r="G8" s="4">
        <v>76650</v>
      </c>
      <c r="H8" s="4">
        <v>76117</v>
      </c>
      <c r="I8" s="4">
        <v>5091</v>
      </c>
      <c r="J8" s="5">
        <v>494721.98</v>
      </c>
    </row>
    <row r="9" spans="1:16" x14ac:dyDescent="0.25">
      <c r="A9" s="1" t="s">
        <v>9</v>
      </c>
      <c r="B9" s="4">
        <v>1674</v>
      </c>
      <c r="C9" s="4">
        <v>330</v>
      </c>
      <c r="D9" s="4">
        <v>2583</v>
      </c>
      <c r="E9" s="4">
        <v>4587</v>
      </c>
      <c r="F9" s="3">
        <v>20113.2</v>
      </c>
      <c r="G9" s="4">
        <v>29646</v>
      </c>
      <c r="H9" s="4">
        <v>29397</v>
      </c>
      <c r="I9" s="4">
        <v>1992</v>
      </c>
      <c r="J9" s="5">
        <v>105748.96</v>
      </c>
    </row>
    <row r="10" spans="1:16" x14ac:dyDescent="0.25">
      <c r="A10" s="1" t="s">
        <v>10</v>
      </c>
      <c r="B10" s="4">
        <v>584</v>
      </c>
      <c r="C10" s="4">
        <v>102</v>
      </c>
      <c r="D10" s="4">
        <v>11550</v>
      </c>
      <c r="E10" s="4">
        <v>12236</v>
      </c>
      <c r="F10" s="3">
        <v>12372.37</v>
      </c>
      <c r="G10" s="4">
        <v>28995</v>
      </c>
      <c r="H10" s="4">
        <v>28737</v>
      </c>
      <c r="I10" s="4">
        <v>1611</v>
      </c>
      <c r="J10" s="5">
        <v>66678</v>
      </c>
    </row>
    <row r="11" spans="1:16" x14ac:dyDescent="0.25">
      <c r="A11" s="1" t="s">
        <v>11</v>
      </c>
      <c r="B11" s="4">
        <v>4156</v>
      </c>
      <c r="C11" s="4">
        <v>1266</v>
      </c>
      <c r="D11" s="4">
        <v>15394</v>
      </c>
      <c r="E11" s="4">
        <v>20816</v>
      </c>
      <c r="F11" s="3">
        <v>25034.91</v>
      </c>
      <c r="G11" s="4">
        <v>52146</v>
      </c>
      <c r="H11" s="4">
        <v>51648</v>
      </c>
      <c r="I11" s="4">
        <v>4666.5</v>
      </c>
      <c r="J11" s="5">
        <v>250349.14</v>
      </c>
      <c r="P11" t="s">
        <v>34</v>
      </c>
    </row>
    <row r="12" spans="1:16" x14ac:dyDescent="0.25">
      <c r="A12" s="1" t="s">
        <v>12</v>
      </c>
      <c r="B12" s="4">
        <v>912</v>
      </c>
      <c r="C12" s="4">
        <v>901</v>
      </c>
      <c r="D12" s="4">
        <v>1992</v>
      </c>
      <c r="E12" s="4">
        <v>3805</v>
      </c>
      <c r="F12" s="3">
        <v>12661.46</v>
      </c>
      <c r="G12" s="4">
        <v>15739</v>
      </c>
      <c r="H12" s="4">
        <v>15489</v>
      </c>
      <c r="I12" s="4">
        <v>2433.75</v>
      </c>
      <c r="J12" s="5">
        <v>126614.61</v>
      </c>
    </row>
    <row r="13" spans="1:16" x14ac:dyDescent="0.25">
      <c r="A13" s="1" t="s">
        <v>13</v>
      </c>
      <c r="B13" s="4">
        <v>5137</v>
      </c>
      <c r="C13" s="4">
        <v>1237</v>
      </c>
      <c r="D13" s="4">
        <v>62153</v>
      </c>
      <c r="E13" s="4">
        <v>68527</v>
      </c>
      <c r="F13" s="3">
        <v>50954.7</v>
      </c>
      <c r="G13" s="4">
        <v>65906</v>
      </c>
      <c r="H13" s="4">
        <v>65404</v>
      </c>
      <c r="I13" s="4">
        <v>6121.25</v>
      </c>
      <c r="J13" s="5">
        <v>309602.03000000003</v>
      </c>
    </row>
    <row r="14" spans="1:16" x14ac:dyDescent="0.25">
      <c r="A14" s="1" t="s">
        <v>14</v>
      </c>
      <c r="B14" s="4">
        <v>1943</v>
      </c>
      <c r="C14" s="4">
        <v>1844</v>
      </c>
      <c r="D14" s="4">
        <v>4731</v>
      </c>
      <c r="E14" s="4">
        <v>8518</v>
      </c>
      <c r="F14" s="3">
        <v>19206.11</v>
      </c>
      <c r="G14" s="4">
        <v>11783</v>
      </c>
      <c r="H14" s="4">
        <v>11543</v>
      </c>
      <c r="I14" s="4">
        <v>1952</v>
      </c>
      <c r="J14" s="5">
        <v>192601.06</v>
      </c>
    </row>
    <row r="15" spans="1:16" x14ac:dyDescent="0.25">
      <c r="A15" s="1" t="s">
        <v>15</v>
      </c>
      <c r="B15" s="4">
        <v>10060</v>
      </c>
      <c r="C15" s="4">
        <v>6961</v>
      </c>
      <c r="D15" s="4">
        <v>4670</v>
      </c>
      <c r="E15" s="4">
        <v>21691</v>
      </c>
      <c r="F15" s="3">
        <v>25492.45</v>
      </c>
      <c r="G15" s="4">
        <v>37986</v>
      </c>
      <c r="H15" s="4">
        <v>37683</v>
      </c>
      <c r="I15" s="4">
        <v>4406</v>
      </c>
      <c r="J15" s="5">
        <v>254924.53</v>
      </c>
    </row>
    <row r="16" spans="1:16" x14ac:dyDescent="0.25">
      <c r="A16" s="1" t="s">
        <v>16</v>
      </c>
      <c r="B16" s="4">
        <v>20</v>
      </c>
      <c r="C16" s="4">
        <v>59</v>
      </c>
      <c r="D16" s="4">
        <v>3115</v>
      </c>
      <c r="E16" s="4">
        <v>3194</v>
      </c>
      <c r="F16" s="3">
        <v>8704.2199999999993</v>
      </c>
      <c r="G16" s="4">
        <v>34447</v>
      </c>
      <c r="H16" s="4">
        <v>34245</v>
      </c>
      <c r="I16" s="4">
        <v>1614.5</v>
      </c>
      <c r="J16" s="5">
        <v>76523.839999999997</v>
      </c>
    </row>
    <row r="17" spans="1:16" x14ac:dyDescent="0.25">
      <c r="A17" s="1" t="s">
        <v>17</v>
      </c>
      <c r="B17" s="4">
        <v>1264</v>
      </c>
      <c r="C17" s="4">
        <v>302</v>
      </c>
      <c r="D17" s="4">
        <v>4909</v>
      </c>
      <c r="E17" s="4">
        <v>6475</v>
      </c>
      <c r="F17" s="3">
        <v>1705</v>
      </c>
      <c r="G17" s="4">
        <v>20368</v>
      </c>
      <c r="H17" s="4">
        <v>20115</v>
      </c>
      <c r="I17" s="4">
        <v>696</v>
      </c>
      <c r="J17" s="5">
        <v>55618.7</v>
      </c>
    </row>
    <row r="18" spans="1:16" x14ac:dyDescent="0.25">
      <c r="A18" s="1" t="s">
        <v>18</v>
      </c>
      <c r="B18" s="4">
        <v>2984</v>
      </c>
      <c r="C18" s="4">
        <v>445</v>
      </c>
      <c r="D18" s="4">
        <v>13608</v>
      </c>
      <c r="E18" s="4">
        <v>17037</v>
      </c>
      <c r="F18" s="3">
        <v>17389.34</v>
      </c>
      <c r="G18" s="4">
        <v>19162</v>
      </c>
      <c r="H18" s="4">
        <v>18913</v>
      </c>
      <c r="I18" s="4">
        <v>2490</v>
      </c>
      <c r="J18" s="5">
        <v>173893.42</v>
      </c>
    </row>
    <row r="19" spans="1:16" x14ac:dyDescent="0.25">
      <c r="A19" s="1" t="s">
        <v>19</v>
      </c>
      <c r="B19" s="4">
        <v>11724</v>
      </c>
      <c r="C19" s="4">
        <v>1896</v>
      </c>
      <c r="D19" s="4">
        <v>25119</v>
      </c>
      <c r="E19" s="4">
        <v>38739</v>
      </c>
      <c r="F19" s="3">
        <v>54000.22</v>
      </c>
      <c r="G19" s="4">
        <v>61426</v>
      </c>
      <c r="H19" s="4">
        <v>60926</v>
      </c>
      <c r="I19" s="4">
        <v>4987.25</v>
      </c>
      <c r="J19" s="5">
        <v>274839.59000000003</v>
      </c>
    </row>
    <row r="20" spans="1:16" x14ac:dyDescent="0.25">
      <c r="A20" s="1" t="s">
        <v>20</v>
      </c>
      <c r="B20" s="4">
        <v>5386</v>
      </c>
      <c r="C20" s="4">
        <v>348</v>
      </c>
      <c r="D20" s="4">
        <v>6138</v>
      </c>
      <c r="E20" s="4">
        <v>11872</v>
      </c>
      <c r="F20" s="3">
        <v>14285.96</v>
      </c>
      <c r="G20" s="4">
        <v>16043</v>
      </c>
      <c r="H20" s="4">
        <v>15793</v>
      </c>
      <c r="I20" s="4">
        <v>1994.5</v>
      </c>
      <c r="J20" s="5">
        <v>142859.64000000001</v>
      </c>
    </row>
    <row r="21" spans="1:16" x14ac:dyDescent="0.25">
      <c r="A21" s="1" t="s">
        <v>21</v>
      </c>
      <c r="B21" s="4">
        <v>9963</v>
      </c>
      <c r="C21" s="4">
        <v>9090</v>
      </c>
      <c r="D21" s="4">
        <v>26724</v>
      </c>
      <c r="E21" s="4">
        <v>45777</v>
      </c>
      <c r="F21" s="3">
        <v>55693.43</v>
      </c>
      <c r="G21" s="4">
        <v>65889</v>
      </c>
      <c r="H21" s="4">
        <v>64989</v>
      </c>
      <c r="I21" s="4">
        <v>6823.25</v>
      </c>
      <c r="J21" s="5">
        <v>556934.32999999996</v>
      </c>
    </row>
    <row r="22" spans="1:16" x14ac:dyDescent="0.25">
      <c r="A22" s="1" t="s">
        <v>22</v>
      </c>
      <c r="B22" s="4">
        <v>54</v>
      </c>
      <c r="C22" s="4">
        <v>8</v>
      </c>
      <c r="D22" s="4">
        <v>665</v>
      </c>
      <c r="E22" s="4">
        <v>727</v>
      </c>
      <c r="F22" s="3">
        <v>9001.42</v>
      </c>
      <c r="G22" s="4">
        <v>31567</v>
      </c>
      <c r="H22" s="4">
        <v>31385</v>
      </c>
      <c r="I22" s="4">
        <v>1084.08</v>
      </c>
      <c r="J22" s="5">
        <v>90049.24</v>
      </c>
    </row>
    <row r="23" spans="1:16" x14ac:dyDescent="0.25">
      <c r="A23" s="1" t="s">
        <v>23</v>
      </c>
      <c r="B23" s="4">
        <v>15509</v>
      </c>
      <c r="C23" s="4">
        <v>8556</v>
      </c>
      <c r="D23" s="4">
        <v>24924</v>
      </c>
      <c r="E23" s="4">
        <v>48989</v>
      </c>
      <c r="F23" s="3">
        <v>50460.78</v>
      </c>
      <c r="G23" s="4">
        <v>107521</v>
      </c>
      <c r="H23" s="4">
        <v>106998</v>
      </c>
      <c r="I23" s="4">
        <v>8948.65</v>
      </c>
      <c r="J23" s="5">
        <v>504607.84</v>
      </c>
    </row>
    <row r="24" spans="1:16" x14ac:dyDescent="0.25">
      <c r="A24" s="1" t="s">
        <v>24</v>
      </c>
      <c r="B24" s="4">
        <v>511</v>
      </c>
      <c r="C24" s="4">
        <v>237</v>
      </c>
      <c r="D24" s="4">
        <v>2742</v>
      </c>
      <c r="E24" s="4">
        <v>3490</v>
      </c>
      <c r="F24" s="3">
        <v>16326.41</v>
      </c>
      <c r="G24" s="4">
        <v>45298</v>
      </c>
      <c r="H24" s="4">
        <v>45049</v>
      </c>
      <c r="I24" s="4">
        <v>2486</v>
      </c>
      <c r="J24" s="5">
        <v>163264.13</v>
      </c>
    </row>
    <row r="25" spans="1:16" x14ac:dyDescent="0.25">
      <c r="A25" s="1" t="s">
        <v>25</v>
      </c>
      <c r="B25" s="4">
        <v>9584</v>
      </c>
      <c r="C25" s="4">
        <v>13772</v>
      </c>
      <c r="D25" s="4">
        <v>16818</v>
      </c>
      <c r="E25" s="4">
        <v>40174</v>
      </c>
      <c r="F25" s="3">
        <v>47359.05</v>
      </c>
      <c r="G25" s="4">
        <v>85655</v>
      </c>
      <c r="H25" s="4">
        <v>85352</v>
      </c>
      <c r="I25" s="4">
        <v>8321.75</v>
      </c>
      <c r="J25" s="5">
        <v>473590.5</v>
      </c>
    </row>
    <row r="26" spans="1:16" x14ac:dyDescent="0.25">
      <c r="A26" s="1" t="s">
        <v>26</v>
      </c>
      <c r="B26" s="4">
        <v>8</v>
      </c>
      <c r="C26" s="4">
        <v>7</v>
      </c>
      <c r="D26" s="4">
        <v>108</v>
      </c>
      <c r="E26" s="4">
        <v>123</v>
      </c>
      <c r="F26" s="3">
        <v>1926.94</v>
      </c>
      <c r="G26" s="4">
        <v>2661</v>
      </c>
      <c r="H26" s="4">
        <v>2601</v>
      </c>
      <c r="I26" s="4">
        <v>128.82999999999998</v>
      </c>
      <c r="J26" s="5">
        <v>19269.350000000002</v>
      </c>
    </row>
    <row r="27" spans="1:16" x14ac:dyDescent="0.25">
      <c r="A27" s="1" t="s">
        <v>27</v>
      </c>
      <c r="B27" s="4">
        <v>2464</v>
      </c>
      <c r="C27" s="4">
        <v>3127</v>
      </c>
      <c r="D27" s="4">
        <v>3884</v>
      </c>
      <c r="E27" s="4">
        <v>9475</v>
      </c>
      <c r="F27" s="3">
        <v>20457.2</v>
      </c>
      <c r="G27" s="4">
        <v>40259</v>
      </c>
      <c r="H27" s="4">
        <v>40010</v>
      </c>
      <c r="I27" s="4">
        <v>2116.5</v>
      </c>
      <c r="J27" s="5">
        <v>104408.53</v>
      </c>
    </row>
    <row r="28" spans="1:16" x14ac:dyDescent="0.25">
      <c r="A28" s="1" t="s">
        <v>28</v>
      </c>
      <c r="B28" s="4">
        <v>2692</v>
      </c>
      <c r="C28" s="4">
        <v>167</v>
      </c>
      <c r="D28" s="4">
        <v>10997</v>
      </c>
      <c r="E28" s="4">
        <v>13856</v>
      </c>
      <c r="F28" s="3">
        <v>36996.050000000003</v>
      </c>
      <c r="G28" s="4">
        <v>49803</v>
      </c>
      <c r="H28" s="4">
        <v>49554</v>
      </c>
      <c r="I28" s="4">
        <v>2116</v>
      </c>
      <c r="J28" s="5">
        <v>115504.09</v>
      </c>
    </row>
    <row r="29" spans="1:16" ht="15.75" thickBot="1" x14ac:dyDescent="0.3">
      <c r="A29" s="18" t="s">
        <v>38</v>
      </c>
      <c r="B29" s="19">
        <v>1</v>
      </c>
      <c r="C29" s="19">
        <v>2</v>
      </c>
      <c r="D29" s="19">
        <v>123</v>
      </c>
      <c r="E29" s="19">
        <v>126</v>
      </c>
      <c r="F29" s="20">
        <v>5159.82</v>
      </c>
      <c r="G29" s="19">
        <v>29166</v>
      </c>
      <c r="H29" s="19">
        <v>28998</v>
      </c>
      <c r="I29" s="19">
        <v>778</v>
      </c>
      <c r="J29" s="21">
        <v>51598.23</v>
      </c>
    </row>
    <row r="30" spans="1:16" ht="15.75" thickBot="1" x14ac:dyDescent="0.3">
      <c r="A30" s="22" t="s">
        <v>0</v>
      </c>
      <c r="B30" s="23">
        <v>88374</v>
      </c>
      <c r="C30" s="23">
        <v>52314</v>
      </c>
      <c r="D30" s="23">
        <v>251173</v>
      </c>
      <c r="E30" s="23">
        <v>391861</v>
      </c>
      <c r="F30" s="24">
        <v>572674.6399999999</v>
      </c>
      <c r="G30" s="25">
        <v>995829</v>
      </c>
      <c r="H30" s="26">
        <f>SUM(H6:H29)</f>
        <v>988295</v>
      </c>
      <c r="I30" s="27">
        <v>75449</v>
      </c>
      <c r="J30" s="28">
        <v>4901554.45</v>
      </c>
      <c r="P30" t="s">
        <v>34</v>
      </c>
    </row>
    <row r="32" spans="1:16" x14ac:dyDescent="0.25">
      <c r="A32" t="s">
        <v>36</v>
      </c>
    </row>
    <row r="33" spans="1:8" x14ac:dyDescent="0.25">
      <c r="A33" t="s">
        <v>37</v>
      </c>
    </row>
    <row r="38" spans="1:8" x14ac:dyDescent="0.25">
      <c r="H38" t="s">
        <v>34</v>
      </c>
    </row>
  </sheetData>
  <mergeCells count="2">
    <mergeCell ref="A4:A5"/>
    <mergeCell ref="A1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Gilbert Garza</dc:creator>
  <cp:lastModifiedBy>Gilbert Garza</cp:lastModifiedBy>
  <dcterms:created xsi:type="dcterms:W3CDTF">2018-04-23T15:20:49Z</dcterms:created>
  <dcterms:modified xsi:type="dcterms:W3CDTF">2018-04-23T16:02:46Z</dcterms:modified>
</cp:coreProperties>
</file>