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000" windowHeight="11025" tabRatio="648" activeTab="3"/>
  </bookViews>
  <sheets>
    <sheet name="FCRTA Vehicle Accidents" sheetId="1" r:id="rId1"/>
    <sheet name="FCRTA Incidents" sheetId="2" r:id="rId2"/>
    <sheet name="Dispatch Incidents " sheetId="10" r:id="rId3"/>
    <sheet name="Down Routes" sheetId="3" r:id="rId4"/>
    <sheet name="On Time Performance" sheetId="7" r:id="rId5"/>
    <sheet name="Driver Requests" sheetId="4" r:id="rId6"/>
    <sheet name="Customer Complaints" sheetId="5" r:id="rId7"/>
    <sheet name="Electric Vehicles " sheetId="13" r:id="rId8"/>
    <sheet name="No-Show-Trip Denial" sheetId="6" r:id="rId9"/>
    <sheet name="Monthly Recap " sheetId="8" r:id="rId10"/>
    <sheet name="FCRTA Billing Corrections" sheetId="12" r:id="rId11"/>
  </sheets>
  <definedNames>
    <definedName name="_xlnm._FilterDatabase" localSheetId="1" hidden="1">'FCRTA Incidents'!$B$7:$H$17</definedName>
    <definedName name="_xlnm._FilterDatabase" localSheetId="9" hidden="1">'Monthly Recap '!$B$5:$C$12</definedName>
  </definedNames>
  <calcPr calcId="162913"/>
</workbook>
</file>

<file path=xl/calcChain.xml><?xml version="1.0" encoding="utf-8"?>
<calcChain xmlns="http://schemas.openxmlformats.org/spreadsheetml/2006/main">
  <c r="L22" i="13" l="1"/>
  <c r="L21" i="13"/>
  <c r="L19" i="13"/>
  <c r="L18" i="13"/>
</calcChain>
</file>

<file path=xl/sharedStrings.xml><?xml version="1.0" encoding="utf-8"?>
<sst xmlns="http://schemas.openxmlformats.org/spreadsheetml/2006/main" count="595" uniqueCount="313">
  <si>
    <t>FCRTA Incidents</t>
  </si>
  <si>
    <t>FCRTA Accidents Form FY 16-17</t>
  </si>
  <si>
    <t xml:space="preserve"> </t>
  </si>
  <si>
    <t xml:space="preserve">Fill out information blanks below to report if an FCRTA vehicle and/or personnel were involved in an accident.  Read the "Definition of Accident" text to see what is considered an accident by FCRTA and which of the 3 categories of incidents to use when reporting an incident.  Include all relevant information on the form about the people and/or vehicle involved and details about the accident.  </t>
  </si>
  <si>
    <t>Date</t>
  </si>
  <si>
    <t>Vehicle         Number &amp; Mileage</t>
  </si>
  <si>
    <t xml:space="preserve">Driver Name, Vehicle Service Area or Route  </t>
  </si>
  <si>
    <t xml:space="preserve">Exact Location (Street/Road or place) of Accident </t>
  </si>
  <si>
    <t>Names &amp; Contact info of others involved (See file for accident OR Is there a file for accident?)</t>
  </si>
  <si>
    <t>Type of  Incident (Choose from Categories #1 through #5)</t>
  </si>
  <si>
    <t>Follow-up actions, status.  Has this been closed out?</t>
  </si>
  <si>
    <t>Please read definitions below to better understand how to fill out Accidents/Incidents form.</t>
  </si>
  <si>
    <t>Definition of Accident for purposes of this report form:</t>
  </si>
  <si>
    <t xml:space="preserve"> More Space for Reporting Details if needed</t>
  </si>
  <si>
    <t>FCRTA Incidents Form FY 16-17</t>
  </si>
  <si>
    <t xml:space="preserve">Fill out information blanks below to report if an FCRTA vehicle and/or personnel were involved in an incident.  Read the "Definition of Incident" text to see what is considered an incident by FCRTA and which of the 5 categories of incidents to use when reporting an incident.  Include all relevant information on the form about the people and/or vehicle involved and details about the incident.  </t>
  </si>
  <si>
    <t>Exact Location (Street/Road or place) of Incident</t>
  </si>
  <si>
    <t>Names &amp; Contact info of others involved (See file for incident OR Is there a file for incident?)</t>
  </si>
  <si>
    <t>Please read definition below to better understand how to fill out Incidents form.</t>
  </si>
  <si>
    <t>Definition of Incident for purposes of this report form:</t>
  </si>
  <si>
    <t>More Space for Reporting Details if needed</t>
  </si>
  <si>
    <r>
      <rPr>
        <b/>
        <sz val="14"/>
        <color rgb="FFC00000"/>
        <rFont val="Arial"/>
        <family val="2"/>
      </rPr>
      <t xml:space="preserve">List Injuries </t>
    </r>
    <r>
      <rPr>
        <b/>
        <sz val="12"/>
        <color rgb="FFC00000"/>
        <rFont val="Arial"/>
        <family val="2"/>
      </rPr>
      <t xml:space="preserve">                (Names of injured, nature of injury)</t>
    </r>
  </si>
  <si>
    <r>
      <rPr>
        <b/>
        <sz val="14"/>
        <color rgb="FFC00000"/>
        <rFont val="Arial"/>
        <family val="2"/>
      </rPr>
      <t>List Damaged Items/Belongings</t>
    </r>
    <r>
      <rPr>
        <b/>
        <sz val="12"/>
        <color rgb="FFC00000"/>
        <rFont val="Arial"/>
        <family val="2"/>
      </rPr>
      <t xml:space="preserve">  (Something that needs to be repaired, replaced, or that a passenger would make a claim for)</t>
    </r>
  </si>
  <si>
    <t>Total Number of Incidents for Month</t>
  </si>
  <si>
    <t>More Space if Needed</t>
  </si>
  <si>
    <t>Make more Rows and Columns below if needed to include more incidents for this Month</t>
  </si>
  <si>
    <t>Reporting of Downed Routes or Demand Response Services</t>
  </si>
  <si>
    <t>Fill out information blanks below to report when Fixed Route Operations cannot be performed due to lack of drivers or any other reason.</t>
  </si>
  <si>
    <t xml:space="preserve">Route  </t>
  </si>
  <si>
    <t>Time of route resumption</t>
  </si>
  <si>
    <r>
      <rPr>
        <u/>
        <sz val="11"/>
        <color theme="0"/>
        <rFont val="Arial"/>
        <family val="2"/>
      </rPr>
      <t>Driver Out</t>
    </r>
    <r>
      <rPr>
        <sz val="11"/>
        <color theme="0"/>
        <rFont val="Arial"/>
        <family val="2"/>
      </rPr>
      <t>: Regular or Backup</t>
    </r>
  </si>
  <si>
    <t>Name of Supervisor or reporter</t>
  </si>
  <si>
    <t>Fill out information blanks below to report when Demand Response (Intra-City) Operations cannot be performed due to lack of drivers or any other reason.</t>
  </si>
  <si>
    <t xml:space="preserve">Demand Response Service  </t>
  </si>
  <si>
    <t>FCRTA Driver Request Form FY 16-17</t>
  </si>
  <si>
    <t>City of Coalinga</t>
  </si>
  <si>
    <t>Exact Date of Request</t>
  </si>
  <si>
    <t>Month</t>
  </si>
  <si>
    <t># Drivers Requested</t>
  </si>
  <si>
    <t>For DR or Route</t>
  </si>
  <si>
    <t>From Which Person</t>
  </si>
  <si>
    <t>FCRTA No-Show &amp; Trip Denial Form FY 16-17</t>
  </si>
  <si>
    <t xml:space="preserve">Reporting of Demand Response No-Shows &amp; Trip Denials </t>
  </si>
  <si>
    <t>Fill out information blanks below to report when No-Shows or Trip Denials occur.  Mark down in box NS for No-Show or TD for Trip Denial.</t>
  </si>
  <si>
    <r>
      <rPr>
        <b/>
        <u/>
        <sz val="11"/>
        <color theme="1"/>
        <rFont val="Arial"/>
        <family val="2"/>
      </rPr>
      <t>No Show</t>
    </r>
    <r>
      <rPr>
        <b/>
        <sz val="11"/>
        <color theme="1"/>
        <rFont val="Arial"/>
        <family val="2"/>
      </rPr>
      <t xml:space="preserve">:  A trip is considered to be a No-Show when a rider either cancels a trip less than 2 hours before the scheduled pick-up time or when the driver arrives within the pick-up on-time window, waits 5 minutes , and is unable to locate the rider at the scheduled pick-up time/place.   </t>
    </r>
  </si>
  <si>
    <r>
      <rPr>
        <b/>
        <u/>
        <sz val="11"/>
        <color theme="1"/>
        <rFont val="Arial"/>
        <family val="2"/>
      </rPr>
      <t>Trip Denial</t>
    </r>
    <r>
      <rPr>
        <b/>
        <sz val="11"/>
        <color theme="1"/>
        <rFont val="Arial"/>
        <family val="2"/>
      </rPr>
      <t>:  A trip is considered to be a denied trip when it is turned down by FCRTA because of a lack of capacity and also when the trip is scheduled but the vehicle does not show up for any reason (except for Cancellation by the rider).</t>
    </r>
  </si>
  <si>
    <t>Date/Time of No Show or Trip Denial</t>
  </si>
  <si>
    <t>No Show or Trip Denial  NS or TD</t>
  </si>
  <si>
    <t>Name of Driver</t>
  </si>
  <si>
    <t>Reason               for No Show or Trip Denial</t>
  </si>
  <si>
    <t>Any follow up or investigation of No Show or Trip Denial</t>
  </si>
  <si>
    <t>Total No-Shows</t>
  </si>
  <si>
    <t>Total Trip Denials</t>
  </si>
  <si>
    <t>Total Accidents</t>
  </si>
  <si>
    <t>Reason  for No Show or Trip Denial</t>
  </si>
  <si>
    <t>FCRTA Customer Complaint Summary FY 16-17</t>
  </si>
  <si>
    <t>Fill out information blanks below to report any complaint that is judged by FCRTA to require documentation and/or investigation.</t>
  </si>
  <si>
    <t>Date (Day)</t>
  </si>
  <si>
    <t xml:space="preserve">Vehicle Service Area or Route  </t>
  </si>
  <si>
    <t>Driver Name</t>
  </si>
  <si>
    <t>Nature of Complaint</t>
  </si>
  <si>
    <t>FCRTA On-Time Performance Form FY 16-17</t>
  </si>
  <si>
    <t>Reporting of Fixed Route On-Time Performance</t>
  </si>
  <si>
    <t>Route</t>
  </si>
  <si>
    <t>Reason                 (If known) for being late</t>
  </si>
  <si>
    <t>FCRTA On-Time Performance Form FY 15-16</t>
  </si>
  <si>
    <t>Reporting of Demand Response On-Time Performance</t>
  </si>
  <si>
    <t>Fill out information blanks below to report Demand Response Services that are not on-time (over 30 minutes late), how much time a service is late by, and how many times a service is late.</t>
  </si>
  <si>
    <t>Demand Response Service</t>
  </si>
  <si>
    <r>
      <rPr>
        <b/>
        <u/>
        <sz val="12"/>
        <color theme="1"/>
        <rFont val="Arial"/>
        <family val="2"/>
      </rPr>
      <t>Incident</t>
    </r>
    <r>
      <rPr>
        <b/>
        <sz val="12"/>
        <color theme="1"/>
        <rFont val="Arial"/>
        <family val="2"/>
      </rPr>
      <t>:  When an FCRTA vehicle or personnel are involved in the following:  1) A fall or stumble by a rider when rider is on a bus, attempting to board a bus, or departing a bus; 2) Anything that damages a rider's wheelchair, other ambulatory device, or belongings; 3) A health or safety emergency which includes any kind of episode that forces the driver to stop the bus, pull over and either provide assistance to the rider or radio for Police/Medical Assistance; 4) Rider misbehavior (not following bus riding rules) that causes disruption to the vehicle operator; 5) Any argument, violent or non-violent confrontation on or near a vehicle that is or could be interpreted by FCRTA as unsafe to the driver, riders, or is embarrassing to FCRTA, or is a Police matter.</t>
    </r>
  </si>
  <si>
    <t>:</t>
  </si>
  <si>
    <t>FCRTA Service Interruption Form FY 15-16</t>
  </si>
  <si>
    <t>Date &amp; Time of Interruption</t>
  </si>
  <si>
    <t>Reason For Interruption</t>
  </si>
  <si>
    <t>FCRTA Service Interruption Form FY 16-17</t>
  </si>
  <si>
    <t xml:space="preserve">FCRTA MONTHLY RECAP </t>
  </si>
  <si>
    <t xml:space="preserve">Down Routes </t>
  </si>
  <si>
    <t xml:space="preserve">On Time Performance </t>
  </si>
  <si>
    <t xml:space="preserve">Driver Request </t>
  </si>
  <si>
    <t>Customer Complaints</t>
  </si>
  <si>
    <t xml:space="preserve">No-Show Trip Denial </t>
  </si>
  <si>
    <t xml:space="preserve">Accidents </t>
  </si>
  <si>
    <t xml:space="preserve">Incidents </t>
  </si>
  <si>
    <t xml:space="preserve">Field Name </t>
  </si>
  <si>
    <t xml:space="preserve">Occurrence </t>
  </si>
  <si>
    <r>
      <rPr>
        <b/>
        <u/>
        <sz val="11"/>
        <color theme="1"/>
        <rFont val="Arial"/>
        <family val="2"/>
      </rPr>
      <t>Accident</t>
    </r>
    <r>
      <rPr>
        <b/>
        <sz val="11"/>
        <color theme="1"/>
        <rFont val="Arial"/>
        <family val="2"/>
      </rPr>
      <t>:  When an FCRTA vehicle incurs or causes damage as the result of colliding with a person, an object, or another vehicle and causes: 1) Injury or death to a person; 2) Minor Damage to any vehicle involved in the collision; or 3) Disabling Damage.   Minor Damage is superficial damage to any vehicle that does not prevent a vehicle from leaving the scene of the collision and operating normally without the need for immediate, simple repairs.  Examples of Minor Damage are small dents and scrapes to the vehicle body, and removal of moulding or similar items attached to the vehicle that do not affect the safe operation of the vehicle.  Disabling Damage is damage that prevents the vehicle from leaving the scene of the collision in its usual manner in daylight after simple repairs.  Disabling damage includes damage to vehicles that could have been operated, but would have been further damaged if so operated.</t>
    </r>
  </si>
  <si>
    <t>]</t>
  </si>
  <si>
    <t xml:space="preserve">Date Revised </t>
  </si>
  <si>
    <t>Month of December 2017</t>
  </si>
  <si>
    <t xml:space="preserve">December </t>
  </si>
  <si>
    <t xml:space="preserve"> Month of December 2017_______</t>
  </si>
  <si>
    <t>Customer Complaints for Month of December 2017</t>
  </si>
  <si>
    <t xml:space="preserve">  Month of December-2017</t>
  </si>
  <si>
    <t xml:space="preserve">Month of December 2017 </t>
  </si>
  <si>
    <t>Demand Response Service Not Operating Month of  December 2017</t>
  </si>
  <si>
    <t>Incidents for Month of December 2017</t>
  </si>
  <si>
    <t>Accidents for Month of December 2017 ______</t>
  </si>
  <si>
    <t>C. Thao</t>
  </si>
  <si>
    <t>;00 Am 1 hr</t>
  </si>
  <si>
    <t>7:00 AM-8:00AM-(1 hr0</t>
  </si>
  <si>
    <t xml:space="preserve">Driver arrived at Mendota yard to start route Mendota-Firebaugh.  While completing pre trip for vehicle 151, driver noticed FM radio and overhead display signs missing from the vehicle.  Driver proceeded to alternate vehicle 182; and the keys were missing from this vehicle; driver alternated to another vehilce118, which driver reported running slow; alternated to another vehicle 124.  </t>
  </si>
  <si>
    <t>Date/Time of late occurrence</t>
  </si>
  <si>
    <t>Late occurrence of 30 minutes or more</t>
  </si>
  <si>
    <t>Any follow up or investigation of late occurrence</t>
  </si>
  <si>
    <t>Late occurrence of 1 Hour or more</t>
  </si>
  <si>
    <t>Mendota- Firebaugh</t>
  </si>
  <si>
    <t xml:space="preserve">Down All Day </t>
  </si>
  <si>
    <t xml:space="preserve">12/18/2017; </t>
  </si>
  <si>
    <t xml:space="preserve">Driver Shortage </t>
  </si>
  <si>
    <t>Regular</t>
  </si>
  <si>
    <t>Kizito Okoroanyanwu</t>
  </si>
  <si>
    <t xml:space="preserve">Coaling's Dial A Ride </t>
  </si>
  <si>
    <t>Selma IV</t>
  </si>
  <si>
    <t xml:space="preserve">Selma I; P. Jameson </t>
  </si>
  <si>
    <t xml:space="preserve">Selma Walmart </t>
  </si>
  <si>
    <t xml:space="preserve">Sylvia Ponce </t>
  </si>
  <si>
    <r>
      <rPr>
        <b/>
        <sz val="11"/>
        <color theme="1"/>
        <rFont val="Arial"/>
        <family val="2"/>
      </rPr>
      <t xml:space="preserve">Customer Fall: </t>
    </r>
    <r>
      <rPr>
        <sz val="11"/>
        <color theme="1"/>
        <rFont val="Arial"/>
        <family val="2"/>
      </rPr>
      <t xml:space="preserve"> On 12/5/2017 at 1:55PM; driver arrived to the pick up location Selma Walmart parking lot to find the patron on the floor.  Ms. Ponce had tripped on the curb and fell down.  The driver immediately assisted the customer to her feet.  Ms. Ponce had a bloody nose and mouth.  Medical treatment was offered and refused by Ms. Ponce.  Ms. Ponce requested to be transported home.  Driver transported Ms. Ponce home.  </t>
    </r>
  </si>
  <si>
    <t xml:space="preserve">Incident report completed; FCRTA Supervisor notified; Follow Up: Customer lives alone and Dispatch made attempts to contact customer with no response to gather further information on what lead up to the fall.  </t>
  </si>
  <si>
    <t xml:space="preserve">Del Rey </t>
  </si>
  <si>
    <t>N/A</t>
  </si>
  <si>
    <t>Employee Open Enrollment Requirement Deadline</t>
  </si>
  <si>
    <t>Fixed Routes Not Operating Month of December 2017</t>
  </si>
  <si>
    <t xml:space="preserve">Parlier </t>
  </si>
  <si>
    <t>Sanger I</t>
  </si>
  <si>
    <t>12/14/2017; 3:00PM-4:00 PM (1 Hr.)-</t>
  </si>
  <si>
    <t xml:space="preserve">Orange Cove In-City </t>
  </si>
  <si>
    <t>12/14/2017; 4:00PM-5:30 PM (1.5 Hr.)-</t>
  </si>
  <si>
    <t>Dispatch Incidents Form FY 16-17</t>
  </si>
  <si>
    <t>Dispatch Incidents for Month of December 2017</t>
  </si>
  <si>
    <t xml:space="preserve">Fill out information blanks below to report if an Dispatch personnel were involved in an incident.  Read the "Definition of Incident" text to see what is considered an incident by FCRTA and which of the 5 categories of incidents to use when reporting an incident.  Include all relevant information on the form about the people and/or vehicle involved and details about the incident.  </t>
  </si>
  <si>
    <r>
      <rPr>
        <b/>
        <u/>
        <sz val="12"/>
        <color theme="1"/>
        <rFont val="Arial"/>
        <family val="2"/>
      </rPr>
      <t>Incident</t>
    </r>
    <r>
      <rPr>
        <b/>
        <sz val="12"/>
        <color theme="1"/>
        <rFont val="Arial"/>
        <family val="2"/>
      </rPr>
      <t>:  When an Dispatch personnel are involved in the following:  1) A fall or stumble by a rider when rider is on a bus, attempting to board a bus, or departing a bus; 2) Anything that damages a rider's wheelchair, other ambulatory device, or belongings; 3) A health or safety emergency which includes any kind of episode that forces the driver to stop the bus, pull over and either provide assistance to the rider or radio for Police/Medical Assistance; 4) Rider misbehavior (not following bus riding rules) that causes disruption to the vehicle operator; 5) Any argument, violent or non-violent confrontation on or near a vehicle that is or could be interpreted by FCRTA as unsafe to the driver, riders, or is embarrassing to FCRTA, or is a Police matter.</t>
    </r>
  </si>
  <si>
    <t>Mendota; C. Thao</t>
  </si>
  <si>
    <t xml:space="preserve">202 In Mendota City </t>
  </si>
  <si>
    <t xml:space="preserve">San Joaquin; J. Fuentes </t>
  </si>
  <si>
    <t xml:space="preserve">Not given </t>
  </si>
  <si>
    <t>Brittney Finley</t>
  </si>
  <si>
    <t xml:space="preserve">On 12/08/2017 at 7:32AM; dispatch member P. Zaragoza reports Ms. Finley called to advise she witness the bus driver pass her location without stopping.  Dispatched advised a courtesy call was made at  7:10 AM  by dispatch member Liz to Ms. Finley to advise the driver was waiting outside.  With no answer to the call dispatch advised the driver to continued the route.  Ms. Finley advised she never received such a call and after dispatch confirmed the number on file was incorrect the number was updated.  Ms. Finley requested to speak to a supervisor in regards to the matter and while waiting to speak with FCRTA Supervisor Ms. Finley hung up.  Dispatch further advised Ms. Finley requested to be transported by Westside transit.  But dispatch member Armando who received the call advised Ms. Finley wanted to go to Kerman and not Fresno.  </t>
  </si>
  <si>
    <t>incident report completed; FCRTA Supervisor Notified</t>
  </si>
  <si>
    <t>Incident report completed; FCRTA Supervisor Notified</t>
  </si>
  <si>
    <t>Route 73; A. Nunez</t>
  </si>
  <si>
    <t>745 K St. Parlier CA</t>
  </si>
  <si>
    <t>Juan  Alvarez</t>
  </si>
  <si>
    <r>
      <t xml:space="preserve">Client "NO Show"                 </t>
    </r>
    <r>
      <rPr>
        <sz val="10"/>
        <color theme="1"/>
        <rFont val="Arial"/>
        <family val="2"/>
      </rPr>
      <t xml:space="preserve">On 12/06/2017, Driver reported  route 102 picks up every 30 minuets before departure of each town.  According to 12/5/2017, driver advises from  3:00-3:30 PM is the last departure window time from Firebaugh to Mendota.  Driver waited at address for 202 for 2-3 minuets before calling for dispatch assistance. Driver verified with dispatch which location side to pick up from Office side or Second St side.  Driver advised drove by the parking lot, honked and waited for 4-5 minuets.  The passenger was a "No Show". Driver continued with route departing from the location at 3:30PM to Firebaugh.   </t>
    </r>
  </si>
  <si>
    <t xml:space="preserve">On 12/11/2017 at 10:40 AM; driver reported when arrived to the location for service pick up.  The wheel chair ramp was deployed and the driver got off to secure the passenger in place with a seat belt (Mr. Alvarez's Wheel chair does not have seatbelt straps).  As the wheel chair left begin to retract the passenger front wheels lifted off the ground and the driver intervene keeping Mr. Alverez from falling backwards.  </t>
  </si>
  <si>
    <t>Incident report completed; FCRTA Supervisor notified;</t>
  </si>
  <si>
    <t>429Silva</t>
  </si>
  <si>
    <t>Mendota; M.Valdez</t>
  </si>
  <si>
    <t>Elizabeth (Mother) and Kendra (Child)  429 Silva Mendota, CA</t>
  </si>
  <si>
    <r>
      <t xml:space="preserve">Child Fall: </t>
    </r>
    <r>
      <rPr>
        <sz val="10"/>
        <color theme="1"/>
        <rFont val="Arial"/>
        <family val="2"/>
      </rPr>
      <t xml:space="preserve"> On 12/12/2017 at 8:30 AM; Driver reports incident occurred in front of pick up location 429 Silva Mendota, CA.  Mother and child walked up to the bus holding hands.  As they boarded the vehicle the child missed a step or couldn’t get their leg up enough to get on the bus and fell.  The child had no open scrapes, scratches or wounds.  The child didn't cry and seemed ok.  </t>
    </r>
  </si>
  <si>
    <t xml:space="preserve">Sanger IV; L. Moore </t>
  </si>
  <si>
    <t xml:space="preserve">Sanger </t>
  </si>
  <si>
    <t>On 12/13/2017 at 1:15 PM; Dispatch reports, Sanger Route driver called asking for a courtesy call to client. Dispatch A. Sanchez called and left a message advising driver is awaiting outside.  The driver will wait for a few moments before continuing with the route.  The driver waited and left waiting a few minuets.  (Dispatch advised in his personal opinion the client has a bad attitude, starts swearing and transit service should be discontinued).</t>
  </si>
  <si>
    <t xml:space="preserve">Armando Sanchez </t>
  </si>
  <si>
    <t>2280 Dockery Selma, CA</t>
  </si>
  <si>
    <t xml:space="preserve">Charles Wilson </t>
  </si>
  <si>
    <t xml:space="preserve">On 12/14/2017 at 11:30 AM; Driver reports, went to service pick up Mr. Wilson at his care home.  Client was in a wheel chair; client is described as a big man with a big chair.  The driver advised had concerns with loading the client had difficulties in the past.  Driver called dispatch for assistance with loading Mr. Wilson.  The home sent out a woman staff member to assist loading of Mr. Wilson.  And both driver and staff member had difficulties loading client.  Driver advised there were difficulties unloading passenger at drop off location.  Driver advised at the pick up site there is no loading zone or parking zone for vehicle.  Driver states, Mr. Wilson was picked him up from the drop off site and returned Mr. Wilson home. with no problems. *** Loading Mr. Wilson on the street is difficult, the wheel chair lift is too high.  If loading and unloading could be done on the sidewalk it would be a lot easier for the driver.  **** Driver has pictures.  </t>
  </si>
  <si>
    <t xml:space="preserve">Southeast, R. Herrera </t>
  </si>
  <si>
    <t xml:space="preserve">Elder African-America Woman  who refused to give her identification information.  Jason Thompson Store Manager of Dollar General </t>
  </si>
  <si>
    <t>1625 N. Fruit Ave-Fruit and McKinley; Dollar General Market</t>
  </si>
  <si>
    <t xml:space="preserve">Hit and Run:  On 12/14/2017 at 1:00 PM; Driver reported, at 12:30 PM vehicle was parked on the east parking lot of the Dollar General.  While driver went across the street for lunch at Bamboo Chopsticks Chinese Resturant.  Driver advised  was at the location for around 30 minuets.  Upon returning to the vehicle, the driver was advised by an elderly woman that someone backed into the back end of the vehicle and took off. Driver asked if the woman got a license plate number or any identifying infromation.  Advised by the woman, no. The driver went into the Dollar General to see if footage of the incident was availble.  And was advised by the store manager in verbally and written there are no cameras outside and an incident of hit and run was reported in the parking lot of the business with no camera footage in that area.  </t>
  </si>
  <si>
    <t xml:space="preserve">FCRTA Accident Report completed and FCRTA Supervisor notified.  </t>
  </si>
  <si>
    <t>Men.-Fire; C. Thao</t>
  </si>
  <si>
    <t xml:space="preserve">Rebecca Montes (559-761-2293) other Dispatch involved Dane M, Gina C. and Raquel G. and Luis O. </t>
  </si>
  <si>
    <t xml:space="preserve">On 12/06/2017 at 3:15PM; Dispatch reported driver was waiting for client at front office of apartment complex.  Dispatch opened clients ticket and noticed it is instructed to pick the client up in the parking lot of complex.  The driver proceeded to look for the client with in the parking lot area of the complex a couple of times.  Client called dispatch around 3:30 PM and spoke with dispatch Luis O.  Client was advised by dispatch driver is looking for her and should be there shortly.  At 3:37 PM; the client was placed as a "NO Show".  the driver delayed route on spent time looking for the client.  At 3:45 PM; client called in to complain on service.  Stating the bus driver never looked for her; dispatch attempted to deescalate the issue the client got upset and requested to speak with a Supervisor.  Call Transferred to FCRTA Supervisor.  </t>
  </si>
  <si>
    <t>Carol Cerna-Complaint</t>
  </si>
  <si>
    <t xml:space="preserve">Dispatch Name       Type of Incident </t>
  </si>
  <si>
    <t xml:space="preserve">Richard Delgado; Claudia G. </t>
  </si>
  <si>
    <t xml:space="preserve">Richard Delgado; Other Dispatch involved Gina C.; Claudia G.  </t>
  </si>
  <si>
    <r>
      <t xml:space="preserve">No Show:  </t>
    </r>
    <r>
      <rPr>
        <sz val="11"/>
        <color theme="1"/>
        <rFont val="Arial"/>
        <family val="2"/>
      </rPr>
      <t xml:space="preserve">On 12/13/2017 at 1:00 PM; Dispatch reports, Mr. Delgado called for a ride at 1:00PM.  Mr. Delgado asked if there were a lot of calls, he was advised by dispatch no.  Before the call ended he advised dispatch he was naked and needed to put on clothes on first.  He was a "No Show". Information Continued at 3:19 PM, Client called reporting had a missed call from Transit.  Dispatch advised he was placed on a No Show, dispatch attempted a courtesy call with no answer.  At the time of pick up it was advised by client still needed to get dressed.  Dispatch advised client only way to provide service at this time is to create a new ticket and send another driver tor transport.  </t>
    </r>
  </si>
  <si>
    <t>Sanger II to Sanger III</t>
  </si>
  <si>
    <t xml:space="preserve">David Camacho </t>
  </si>
  <si>
    <r>
      <t xml:space="preserve">Out of Boundary:  </t>
    </r>
    <r>
      <rPr>
        <sz val="11"/>
        <color theme="1"/>
        <rFont val="Arial"/>
        <family val="2"/>
      </rPr>
      <t xml:space="preserve">On 12/14/2017; Dispatch reported, a ticket was made for client.  And Dispatch did not notice the location of Greenwood is out of boundaries.  Due to client being vision impaired an exception was made to transport and service from Greenwood.  </t>
    </r>
  </si>
  <si>
    <t>151/182</t>
  </si>
  <si>
    <t xml:space="preserve">Mendota </t>
  </si>
  <si>
    <t xml:space="preserve">Mendota City Yard at 2nd </t>
  </si>
  <si>
    <t xml:space="preserve">Marie; Other Dispatch Diane and Maria </t>
  </si>
  <si>
    <t xml:space="preserve">On 12/18/2017 at 8:19 AM; Dispatch reported, per FCRTA Supervisor driver reported Vehicle 151 two way radio and video camera were removed.  And Vehicle 182 keys were taken.  At 8:19 AM, Mendota Police were notified to meet with Maria to file a report.  </t>
  </si>
  <si>
    <t xml:space="preserve">Armando Sanchez-Other </t>
  </si>
  <si>
    <t xml:space="preserve">Elizabeth Moreno-Client Behavior  </t>
  </si>
  <si>
    <t xml:space="preserve">Patty Zaragoza-Complaint </t>
  </si>
  <si>
    <t xml:space="preserve">Diane Martinez-Route Deviations  </t>
  </si>
  <si>
    <t xml:space="preserve">Huron II </t>
  </si>
  <si>
    <t>Driver Shortage- Cover consist of (1) Driver instead of (2)</t>
  </si>
  <si>
    <t>169; 162; 118; 124; 121</t>
  </si>
  <si>
    <t xml:space="preserve">Mendota and Mendota Inter-city </t>
  </si>
  <si>
    <t xml:space="preserve">Mendota City Hall </t>
  </si>
  <si>
    <t xml:space="preserve">On 12/27/2017 at an unknown time five of the vehicles located at the Mendota City yard were spray painted.  Which caused route delayed 12/285/2017 due to the incident.  </t>
  </si>
  <si>
    <t xml:space="preserve">Mendota- Mendota Inter_City </t>
  </si>
  <si>
    <t>Vandalism Incident 12/27/2017</t>
  </si>
  <si>
    <t>Southeast; R. Herrera</t>
  </si>
  <si>
    <t xml:space="preserve">Kingsburg City Yard </t>
  </si>
  <si>
    <t xml:space="preserve">On 12/28/2017; it was reported El Dorado Bus 190 used by Southeast had a dead battery this morning and was not used for route today.  Route driver has been provided a back up vehicle 140 (Titan) to resume route from Kingsburg to Fresno.  </t>
  </si>
  <si>
    <t xml:space="preserve">Firebaugh Police were contacted and an incident report was completed.  Follow Up:  Mendota City Employee reported their building doorknob was broken apparently by the same assailant.  </t>
  </si>
  <si>
    <t xml:space="preserve">Southeast </t>
  </si>
  <si>
    <t xml:space="preserve">Dead Battery </t>
  </si>
  <si>
    <t>FCRTA</t>
  </si>
  <si>
    <t xml:space="preserve">N/A </t>
  </si>
  <si>
    <t xml:space="preserve">Kizito Okoroanyanwu </t>
  </si>
  <si>
    <t>12/28/2017; 7:00AM-9:00AM (2 Hrs.)</t>
  </si>
  <si>
    <t>196; 102</t>
  </si>
  <si>
    <t>Rural Transit; J. Lee</t>
  </si>
  <si>
    <t xml:space="preserve">On 12/26/2017 at 2:15 PM; Electric Van 196 battery died.  Near the intersection of HWY 180 and Dickenson </t>
  </si>
  <si>
    <t>Dickenson &amp; Highway 180</t>
  </si>
  <si>
    <t>Follow UP: Reported to George</t>
  </si>
  <si>
    <t>On 12/28/2017 it was reported by email all FCRTA Subsystems are covered and running on time as of this morning with the exception of Mendota; Coalinga Dial A Ride</t>
  </si>
  <si>
    <t xml:space="preserve">Additional Information listed in Down Routes.  </t>
  </si>
  <si>
    <t xml:space="preserve">12/27/2017; 8:00AM-4:00PM 8 hrs </t>
  </si>
  <si>
    <t xml:space="preserve">O.C. Int4er City; A. Pacheco </t>
  </si>
  <si>
    <t xml:space="preserve">Sanger Hospital </t>
  </si>
  <si>
    <t xml:space="preserve">On 12/26/2017 at 1:41 PM, it was reported a passenger missed Orange Cove Bus at 1:51 PM.  The passenger called Transit at 1:14 PM and spoke with Dispatch Gina Chavez inquired on the where about of Orange Cove transport.  The caller was advised to wait and call back in 5-10 minuets.  And to call back if the bus didn't arrive at the stop.  </t>
  </si>
  <si>
    <t xml:space="preserve">Follow UP:  Customer Service Inbound calls could have been handled better by verifying: Identifying the caller; Driver location at the time of call; to assist with making alternate transportation arrangement for the passenger.  </t>
  </si>
  <si>
    <t>Gina Chavez</t>
  </si>
  <si>
    <t>Selma III; J. Perez</t>
  </si>
  <si>
    <t xml:space="preserve">Client: Maria Arrouyo; Other Dispatch:  D. Martinez </t>
  </si>
  <si>
    <t xml:space="preserve">Pick Up: 2401 Sarah Circle                        Drop Off: 2438 Mc Call Ave KFC 2nd Pick Up: 1130 Grove St. Drop Off: Home address (1st Pick up)                      </t>
  </si>
  <si>
    <t xml:space="preserve">On 12/19/2017; It was reported client initial called for transport at 11:27 AM.  A ticket was created by Dispatch G. Chavez.  At 11:53 AM, driver arrived and transported driver drop off time 12:17PM.  At 1:49 PM client called for transit to a second location and then home.  A ticket was created by Dispatch D. Martinez.  Driver arrived at 2:34 PM and transported client at 3:01 PM.   </t>
  </si>
  <si>
    <t>202 Ist Apt 121 Mendota, CA</t>
  </si>
  <si>
    <t xml:space="preserve">Dispatch Supervisor Carol Cerna advised called customer and gained further information on incident.  Also made Confirmation of Dispatch D. Martinez calling the client to advise driver was outside.  During the investigation there was no ticket seen canceled nor placed on "No Show" by driver or dispatch.  </t>
  </si>
  <si>
    <t xml:space="preserve">Auberry Int </t>
  </si>
  <si>
    <t>No Trip Requested</t>
  </si>
  <si>
    <t xml:space="preserve">FCRTA </t>
  </si>
  <si>
    <t xml:space="preserve"> N/A</t>
  </si>
  <si>
    <t xml:space="preserve">12/14/2017, it was reported by email FCRTA supervisor will be out of office on 12/15/2017. Route driver of O.C. Inter M. Partida has a medical leave for 12/15/2017.    Driver A. Pacheco has been reassigned to route O.C. Inter City effective 12/15/2017.  If for some reason driver assigned to route is unavailable to send Driver J. Perez to cover route and have driver scheduled cover KRC.  KRC and SRC will be shut down starting 12/18/2017 due to the holidays.  And will resume 1/8/2018.  Shelta A bus stop will reopen 12/18/2017.     </t>
  </si>
  <si>
    <t xml:space="preserve">12/14/20178:30 AM-5:30PM 8hrs </t>
  </si>
  <si>
    <t>12/13/2017 3:00 PM-4:00 PM</t>
  </si>
  <si>
    <t xml:space="preserve">Driver </t>
  </si>
  <si>
    <t>12/13/2017; 3:00PM-4:00 PM (1 Hr.)-</t>
  </si>
  <si>
    <t>O.C. Inter City; A. Pacheco</t>
  </si>
  <si>
    <t xml:space="preserve">Other Dispatch- Armando </t>
  </si>
  <si>
    <t xml:space="preserve">Incident report completed; Dispatch Supervisor Notified.  </t>
  </si>
  <si>
    <t xml:space="preserve">Dispatch Reports on 12/26/2017 at 1:40 PM. Received a call from a male caller advising he was at the Sanger Hospital.  Dispatch advised caller to wait another 5-10 minuets and call back.  The male caller called back a second time at 2:00PM.  He advised dispatch he was still waiting for transport.  Dispatch Radio driver of route and asked for location. Dispatch was advised by other dispatch that driver was in between Fresno and Sanger.  Dispatch apologies and advised he missed transport.  Call ended.  </t>
  </si>
  <si>
    <t>Patty Zaragoza</t>
  </si>
  <si>
    <t xml:space="preserve">Huron I; L. Huaracha </t>
  </si>
  <si>
    <t>Driver's Home</t>
  </si>
  <si>
    <t xml:space="preserve">On 12/22/2017, at 7:28 AM; Dispatch reports driver called to advise she overslept.  And was running late The driver asked for dispatch to advise FCRTA Supervisor.  </t>
  </si>
  <si>
    <t xml:space="preserve">Follow UP:  Information was passed to FCRTA Supervisor Kizoto.  </t>
  </si>
  <si>
    <t xml:space="preserve">Centerville </t>
  </si>
  <si>
    <t xml:space="preserve">On 12/22/2017, at 12:20 PM; Driver reports he was instructed to use HWY 180 on the Electric Vehicle.  For pick up of items that were stolen.  Driver advised arrived at Centerville and the gauge drop below half.  Was advised to return using Jensen.  Driver just made it back, gauge close to empty.  </t>
  </si>
  <si>
    <t xml:space="preserve">Follow Up:  FCRTA shop notified and FCRTA Supervisor notified.  </t>
  </si>
  <si>
    <t>Special Trip; Y. Yang</t>
  </si>
  <si>
    <t xml:space="preserve">Unknown Caller/ Rider </t>
  </si>
  <si>
    <t>Rite Aid in Coalinga</t>
  </si>
  <si>
    <t>Huron Inter-City; Angie Pacheco</t>
  </si>
  <si>
    <t>FCRTA vehicle # 164 overheated near the Rite Aid in Coalinga. Bus Driver, A. Pacheco arrived in Coalinga from Huron and the vehicle overheated. Angie is scheduled to depart Coalinga to go to Huron at 2:30 p.m. There are no passengers on board.</t>
  </si>
  <si>
    <t>Follow up: George has been notified and is making arrangement to handle the breakdown</t>
  </si>
  <si>
    <t xml:space="preserve">FCRTA MONTHLY REPORT CORRECTIONS LOG </t>
  </si>
  <si>
    <t xml:space="preserve">Categories </t>
  </si>
  <si>
    <t>Date Report was submitted to FCRTA</t>
  </si>
  <si>
    <t xml:space="preserve">Date Returned to Transit for corrections </t>
  </si>
  <si>
    <t xml:space="preserve">Missing Items </t>
  </si>
  <si>
    <t xml:space="preserve">Date Returned to FCRTA </t>
  </si>
  <si>
    <t xml:space="preserve">Maintaince Report </t>
  </si>
  <si>
    <t xml:space="preserve">Billing Report </t>
  </si>
  <si>
    <t xml:space="preserve">Dispatch Incidents </t>
  </si>
  <si>
    <t>Driver</t>
  </si>
  <si>
    <t>Vehichle</t>
  </si>
  <si>
    <t>Starting 
Milage</t>
  </si>
  <si>
    <t>Ending 
Milage</t>
  </si>
  <si>
    <t>Pick up Address</t>
  </si>
  <si>
    <t>Pick up 
Time</t>
  </si>
  <si>
    <t>Drop off
Address</t>
  </si>
  <si>
    <t>Drop off
Time</t>
  </si>
  <si>
    <t>Number of
Passangers</t>
  </si>
  <si>
    <t>Total 
Time</t>
  </si>
  <si>
    <t>Total
Milage</t>
  </si>
  <si>
    <t xml:space="preserve">Y. Yang </t>
  </si>
  <si>
    <t xml:space="preserve">J. Lee </t>
  </si>
  <si>
    <t xml:space="preserve">11026 Walmart </t>
  </si>
  <si>
    <t xml:space="preserve">1275 E. Spruce </t>
  </si>
  <si>
    <t xml:space="preserve">1634 E. Herndon </t>
  </si>
  <si>
    <t>17723 Whitesbridge</t>
  </si>
  <si>
    <t xml:space="preserve">FCrTA All Systems </t>
  </si>
  <si>
    <t xml:space="preserve">On 01/16/2018, it was reported; FCRTA December Monthly Report was submitted late after the final reporting date of 12/10/2018.  </t>
  </si>
  <si>
    <t xml:space="preserve">P. Ramos; Selma Saturday </t>
  </si>
  <si>
    <t xml:space="preserve">1330 Grove </t>
  </si>
  <si>
    <t xml:space="preserve">Moncia Perales </t>
  </si>
  <si>
    <t xml:space="preserve">On 12/02/2017,at 3:35 PM Driver reports; Parked in front of 1330 Grove to pick up client Monica Perales.  As driver drove up to residence, she seen the client on the floor with other people around her.  A couple of by standers advised the client was intoxicated but still needed transportation.  Driver advised she is not permitted to transport intoxicated individuals.  </t>
  </si>
  <si>
    <t xml:space="preserve">Follow Up: Dispatch notified; FCRTS Superviosr notified; incident Report Completed.  </t>
  </si>
  <si>
    <t xml:space="preserve">Sierra Oaks Senior Center </t>
  </si>
  <si>
    <t xml:space="preserve">Camilla Whtfield </t>
  </si>
  <si>
    <t xml:space="preserve"> T.Garcia </t>
  </si>
  <si>
    <t xml:space="preserve">On 012/01/2017 at 12:30 PM, it was reported by driver; While client was getting in the van her foot came out of her shoe.  Causing client's leg to buckle.  The client hit her knee on the floor of the van. Driver was right behind her at the time of fall.  Passenger advised she is ok and refused medical attention </t>
  </si>
  <si>
    <t xml:space="preserve">Follow Up:  FCRTA Shop has been notified and are making arrangements to jump start vehicle 190.  Driver reported the Master Switch was left on overnight by the previous driver.  Pervious driver whom advised the Master Switch was turned off at the end of the shift ending 12/27/2017.  Further Follow Up:  Drive of route day of incident C. Thou advised on 12/27/2017 at 5:45 PM he did turn off the master switch.   </t>
  </si>
  <si>
    <t xml:space="preserve">Listed Below Are </t>
  </si>
  <si>
    <t xml:space="preserve">Revised Items Missing </t>
  </si>
  <si>
    <t>Selma III</t>
  </si>
  <si>
    <t xml:space="preserve">Cindy Webber </t>
  </si>
  <si>
    <t xml:space="preserve">Listed Below </t>
  </si>
  <si>
    <t>For December's Report 2017</t>
  </si>
  <si>
    <t>For December's 2017</t>
  </si>
  <si>
    <t xml:space="preserve">30 Min Delay </t>
  </si>
  <si>
    <t>Kizito Okoranyanwu</t>
  </si>
  <si>
    <t>320 Min Delay</t>
  </si>
  <si>
    <t xml:space="preserve">O.C. </t>
  </si>
  <si>
    <t xml:space="preserve">Alarm Beeping </t>
  </si>
  <si>
    <t xml:space="preserve">10-30 Min Delay </t>
  </si>
  <si>
    <t>Southeast and KRC</t>
  </si>
  <si>
    <t xml:space="preserve">Weather- Fog </t>
  </si>
  <si>
    <t>Revised Missing</t>
  </si>
  <si>
    <t>Items for December's Report 2017</t>
  </si>
  <si>
    <t>Emailed by FCRTA Superviosr advisng issue with keys and no keys for some Sanger Drivers</t>
  </si>
  <si>
    <t xml:space="preserve">O.C. In City </t>
  </si>
  <si>
    <t>G. Mendoza</t>
  </si>
  <si>
    <t xml:space="preserve">Emailed recived from Supervisor Chai Fang advisning driver of O.C. In-City was driving fast and rude toward the passenger reporting complaint.  </t>
  </si>
  <si>
    <t xml:space="preserve">Emailed by FCRTA Supervisor Kizito Okoranyanwu, Anna Marie Fuentes called and asked is there anything that could be done to allow students to get on bus without calling dispatch every time.   </t>
  </si>
  <si>
    <t xml:space="preserve">Kingsburg / Parlier </t>
  </si>
  <si>
    <t xml:space="preserve">Emailed by Supervisor Chai Fang, received two (2) complaints in Kingsburg and Parlier </t>
  </si>
  <si>
    <t xml:space="preserve">Items Missing </t>
  </si>
  <si>
    <t xml:space="preserve">62.5 hours not operated in December, these hours are to be deducted from the monthly billed amout to FCRTA. </t>
  </si>
  <si>
    <t>Submitted on time</t>
  </si>
  <si>
    <t>Submitted late</t>
  </si>
  <si>
    <t>Unknown</t>
  </si>
  <si>
    <t>Unknown (This will be tracked in the future)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</si>
</sst>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8" formatCode="&quot;$&quot;#,##0.00_);[Red]\(&quot;$&quot;#,##0.00\)"/>
  </numFmts>
  <fonts count="45" x14ac:knownFonts="1">
    <font>
      <sz val="11"/>
      <color theme="1"/>
      <name val="Calibri"/>
      <family val="2"/>
      <scheme val="minor"/>
    </font>
    <font>
      <b/>
      <sz val="11"/>
      <color theme="1"/>
      <name val="Calibri"/>
      <family val="2"/>
      <scheme val="minor"/>
    </font>
    <font>
      <b/>
      <sz val="20"/>
      <color rgb="FFFF0000"/>
      <name val="Arial"/>
      <family val="2"/>
    </font>
    <font>
      <b/>
      <sz val="16"/>
      <color theme="0"/>
      <name val="Arial"/>
      <family val="2"/>
    </font>
    <font>
      <b/>
      <sz val="11"/>
      <color theme="1"/>
      <name val="Arial"/>
      <family val="2"/>
    </font>
    <font>
      <sz val="11"/>
      <color theme="0"/>
      <name val="Arial"/>
      <family val="2"/>
    </font>
    <font>
      <b/>
      <sz val="14"/>
      <name val="Arial"/>
      <family val="2"/>
    </font>
    <font>
      <sz val="11"/>
      <color theme="1"/>
      <name val="Arial"/>
      <family val="2"/>
    </font>
    <font>
      <sz val="10"/>
      <color theme="1"/>
      <name val="Arial"/>
      <family val="2"/>
    </font>
    <font>
      <b/>
      <sz val="9"/>
      <color theme="1"/>
      <name val="Calibri"/>
      <family val="2"/>
      <scheme val="minor"/>
    </font>
    <font>
      <b/>
      <sz val="16"/>
      <color rgb="FFFF0000"/>
      <name val="Arial"/>
      <family val="2"/>
    </font>
    <font>
      <b/>
      <sz val="10"/>
      <color theme="1"/>
      <name val="Calibri"/>
      <family val="2"/>
      <scheme val="minor"/>
    </font>
    <font>
      <b/>
      <u/>
      <sz val="11"/>
      <color theme="1"/>
      <name val="Arial"/>
      <family val="2"/>
    </font>
    <font>
      <b/>
      <sz val="12"/>
      <color theme="1"/>
      <name val="Arial"/>
      <family val="2"/>
    </font>
    <font>
      <b/>
      <sz val="20"/>
      <color rgb="FFC00000"/>
      <name val="Arial"/>
      <family val="2"/>
    </font>
    <font>
      <b/>
      <sz val="12"/>
      <color rgb="FFC00000"/>
      <name val="Arial"/>
      <family val="2"/>
    </font>
    <font>
      <b/>
      <sz val="14"/>
      <color rgb="FFC00000"/>
      <name val="Arial"/>
      <family val="2"/>
    </font>
    <font>
      <b/>
      <sz val="12"/>
      <color theme="1"/>
      <name val="Calibri"/>
      <family val="2"/>
      <scheme val="minor"/>
    </font>
    <font>
      <b/>
      <u/>
      <sz val="12"/>
      <color theme="1"/>
      <name val="Arial"/>
      <family val="2"/>
    </font>
    <font>
      <b/>
      <sz val="13"/>
      <name val="Arial"/>
      <family val="2"/>
    </font>
    <font>
      <b/>
      <sz val="20"/>
      <color theme="1"/>
      <name val="Arial"/>
      <family val="2"/>
    </font>
    <font>
      <b/>
      <sz val="16"/>
      <color theme="1"/>
      <name val="Arial"/>
      <family val="2"/>
    </font>
    <font>
      <u/>
      <sz val="11"/>
      <color theme="0"/>
      <name val="Arial"/>
      <family val="2"/>
    </font>
    <font>
      <b/>
      <sz val="14"/>
      <color theme="1"/>
      <name val="Arial"/>
      <family val="2"/>
    </font>
    <font>
      <b/>
      <sz val="20"/>
      <name val="Arial"/>
      <family val="2"/>
    </font>
    <font>
      <b/>
      <sz val="16"/>
      <color theme="6" tint="-0.499984740745262"/>
      <name val="Arial"/>
      <family val="2"/>
    </font>
    <font>
      <b/>
      <sz val="16"/>
      <color rgb="FFFFFF00"/>
      <name val="Arial"/>
      <family val="2"/>
    </font>
    <font>
      <b/>
      <sz val="12"/>
      <color theme="6" tint="-0.499984740745262"/>
      <name val="Arial"/>
      <family val="2"/>
    </font>
    <font>
      <b/>
      <sz val="18"/>
      <color theme="0"/>
      <name val="Calibri"/>
      <family val="2"/>
      <scheme val="minor"/>
    </font>
    <font>
      <b/>
      <sz val="16"/>
      <color rgb="FF00B0F0"/>
      <name val="Arial"/>
      <family val="2"/>
    </font>
    <font>
      <b/>
      <sz val="20"/>
      <color rgb="FFFFFF00"/>
      <name val="Arial"/>
      <family val="2"/>
    </font>
    <font>
      <b/>
      <sz val="16"/>
      <color rgb="FF7030A0"/>
      <name val="Arial"/>
      <family val="2"/>
    </font>
    <font>
      <sz val="11"/>
      <color rgb="FFFFFF00"/>
      <name val="Arial"/>
      <family val="2"/>
    </font>
    <font>
      <sz val="9"/>
      <color theme="1"/>
      <name val="Arial"/>
      <family val="2"/>
    </font>
    <font>
      <b/>
      <sz val="10"/>
      <color theme="1"/>
      <name val="Arial"/>
      <family val="2"/>
    </font>
    <font>
      <sz val="18"/>
      <color theme="3"/>
      <name val="Cambria"/>
      <family val="2"/>
      <scheme val="major"/>
    </font>
    <font>
      <b/>
      <sz val="15"/>
      <color theme="3"/>
      <name val="Calibri"/>
      <family val="2"/>
      <scheme val="minor"/>
    </font>
    <font>
      <b/>
      <sz val="11"/>
      <color theme="3"/>
      <name val="Calibri"/>
      <family val="2"/>
      <scheme val="minor"/>
    </font>
    <font>
      <sz val="10"/>
      <color theme="1"/>
      <name val="Calibri"/>
      <family val="2"/>
      <scheme val="minor"/>
    </font>
    <font>
      <b/>
      <sz val="15"/>
      <name val="Calibri"/>
      <family val="2"/>
      <scheme val="minor"/>
    </font>
    <font>
      <sz val="18"/>
      <name val="Cambria"/>
      <family val="2"/>
      <scheme val="major"/>
    </font>
    <font>
      <sz val="11"/>
      <color rgb="FF9C0006"/>
      <name val="Calibri"/>
      <family val="2"/>
      <scheme val="minor"/>
    </font>
    <font>
      <sz val="11"/>
      <color rgb="FF9C6500"/>
      <name val="Calibri"/>
      <family val="2"/>
      <scheme val="minor"/>
    </font>
    <font>
      <i/>
      <sz val="11"/>
      <color theme="1"/>
      <name val="Arial"/>
      <family val="2"/>
    </font>
    <font>
      <sz val="11"/>
      <name val="Calibri"/>
      <family val="2"/>
      <scheme val="minor"/>
    </font>
  </fonts>
  <fills count="22">
    <fill>
      <patternFill patternType="none"/>
    </fill>
    <fill>
      <patternFill patternType="gray125"/>
    </fill>
    <fill>
      <patternFill patternType="solid">
        <fgColor theme="2" tint="-9.9978637043366805E-2"/>
        <bgColor indexed="64"/>
      </patternFill>
    </fill>
    <fill>
      <patternFill patternType="solid">
        <fgColor theme="1"/>
        <bgColor indexed="64"/>
      </patternFill>
    </fill>
    <fill>
      <patternFill patternType="solid">
        <fgColor rgb="FFFF0000"/>
        <bgColor indexed="64"/>
      </patternFill>
    </fill>
    <fill>
      <patternFill patternType="solid">
        <fgColor theme="0"/>
        <bgColor indexed="64"/>
      </patternFill>
    </fill>
    <fill>
      <patternFill patternType="solid">
        <fgColor rgb="FFFFFF00"/>
        <bgColor indexed="64"/>
      </patternFill>
    </fill>
    <fill>
      <patternFill patternType="solid">
        <fgColor theme="8" tint="0.79998168889431442"/>
        <bgColor indexed="64"/>
      </patternFill>
    </fill>
    <fill>
      <patternFill patternType="solid">
        <fgColor rgb="FFC00000"/>
        <bgColor indexed="64"/>
      </patternFill>
    </fill>
    <fill>
      <patternFill patternType="solid">
        <fgColor rgb="FFFFC000"/>
        <bgColor indexed="64"/>
      </patternFill>
    </fill>
    <fill>
      <patternFill patternType="solid">
        <fgColor rgb="FF92D050"/>
        <bgColor indexed="64"/>
      </patternFill>
    </fill>
    <fill>
      <patternFill patternType="solid">
        <fgColor theme="6" tint="0.79998168889431442"/>
        <bgColor indexed="64"/>
      </patternFill>
    </fill>
    <fill>
      <patternFill patternType="solid">
        <fgColor rgb="FF00B0F0"/>
        <bgColor indexed="64"/>
      </patternFill>
    </fill>
    <fill>
      <patternFill patternType="solid">
        <fgColor theme="0" tint="-0.249977111117893"/>
        <bgColor indexed="64"/>
      </patternFill>
    </fill>
    <fill>
      <patternFill patternType="solid">
        <fgColor theme="6" tint="-0.499984740745262"/>
        <bgColor indexed="64"/>
      </patternFill>
    </fill>
    <fill>
      <patternFill patternType="solid">
        <fgColor rgb="FF0070C0"/>
        <bgColor indexed="64"/>
      </patternFill>
    </fill>
    <fill>
      <patternFill patternType="solid">
        <fgColor rgb="FF7030A0"/>
        <bgColor indexed="64"/>
      </patternFill>
    </fill>
    <fill>
      <patternFill patternType="solid">
        <fgColor theme="5" tint="0.59999389629810485"/>
        <bgColor indexed="64"/>
      </patternFill>
    </fill>
    <fill>
      <patternFill patternType="solid">
        <fgColor theme="9"/>
        <bgColor indexed="64"/>
      </patternFill>
    </fill>
    <fill>
      <patternFill patternType="solid">
        <fgColor theme="5" tint="0.79998168889431442"/>
        <bgColor indexed="64"/>
      </patternFill>
    </fill>
    <fill>
      <patternFill patternType="solid">
        <fgColor rgb="FFFFC7CE"/>
      </patternFill>
    </fill>
    <fill>
      <patternFill patternType="solid">
        <fgColor rgb="FFFFEB9C"/>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ck">
        <color theme="1"/>
      </left>
      <right style="thin">
        <color theme="0"/>
      </right>
      <top style="thick">
        <color theme="1"/>
      </top>
      <bottom/>
      <diagonal/>
    </border>
    <border>
      <left style="thin">
        <color theme="0"/>
      </left>
      <right style="thin">
        <color theme="0"/>
      </right>
      <top style="thick">
        <color theme="1"/>
      </top>
      <bottom/>
      <diagonal/>
    </border>
    <border>
      <left style="thin">
        <color theme="0"/>
      </left>
      <right style="thick">
        <color theme="1"/>
      </right>
      <top style="thick">
        <color theme="1"/>
      </top>
      <bottom/>
      <diagonal/>
    </border>
    <border>
      <left style="thick">
        <color indexed="64"/>
      </left>
      <right style="thin">
        <color theme="0"/>
      </right>
      <top style="thick">
        <color indexed="64"/>
      </top>
      <bottom style="thick">
        <color indexed="64"/>
      </bottom>
      <diagonal/>
    </border>
    <border>
      <left style="thin">
        <color theme="0"/>
      </left>
      <right style="thin">
        <color theme="0"/>
      </right>
      <top style="thick">
        <color indexed="64"/>
      </top>
      <bottom style="thick">
        <color indexed="64"/>
      </bottom>
      <diagonal/>
    </border>
    <border>
      <left style="thin">
        <color theme="0"/>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right/>
      <top style="thin">
        <color theme="4"/>
      </top>
      <bottom style="double">
        <color theme="4"/>
      </bottom>
      <diagonal/>
    </border>
    <border>
      <left/>
      <right/>
      <top style="double">
        <color theme="4"/>
      </top>
      <bottom style="double">
        <color theme="4"/>
      </bottom>
      <diagonal/>
    </border>
    <border>
      <left/>
      <right/>
      <top/>
      <bottom style="thick">
        <color theme="4"/>
      </bottom>
      <diagonal/>
    </border>
    <border>
      <left/>
      <right/>
      <top/>
      <bottom style="medium">
        <color theme="4" tint="0.39997558519241921"/>
      </bottom>
      <diagonal/>
    </border>
  </borders>
  <cellStyleXfs count="7">
    <xf numFmtId="0" fontId="0" fillId="0" borderId="0"/>
    <xf numFmtId="0" fontId="35" fillId="0" borderId="0" applyNumberFormat="0" applyFill="0" applyBorder="0" applyAlignment="0" applyProtection="0"/>
    <xf numFmtId="0" fontId="1" fillId="0" borderId="20" applyNumberFormat="0" applyFill="0" applyAlignment="0" applyProtection="0"/>
    <xf numFmtId="0" fontId="36" fillId="0" borderId="22" applyNumberFormat="0" applyFill="0" applyAlignment="0" applyProtection="0"/>
    <xf numFmtId="0" fontId="37" fillId="0" borderId="23" applyNumberFormat="0" applyFill="0" applyAlignment="0" applyProtection="0"/>
    <xf numFmtId="0" fontId="41" fillId="20" borderId="0" applyNumberFormat="0" applyBorder="0" applyAlignment="0" applyProtection="0"/>
    <xf numFmtId="0" fontId="42" fillId="21" borderId="0" applyNumberFormat="0" applyBorder="0" applyAlignment="0" applyProtection="0"/>
  </cellStyleXfs>
  <cellXfs count="253">
    <xf numFmtId="0" fontId="0" fillId="0" borderId="0" xfId="0"/>
    <xf numFmtId="0" fontId="0" fillId="3" borderId="0" xfId="0" applyFill="1"/>
    <xf numFmtId="0" fontId="0" fillId="3" borderId="0" xfId="0" applyFill="1" applyAlignment="1">
      <alignment horizontal="center"/>
    </xf>
    <xf numFmtId="0" fontId="5" fillId="4" borderId="1" xfId="0" applyFont="1" applyFill="1" applyBorder="1" applyAlignment="1">
      <alignment horizontal="center" vertical="center" wrapText="1"/>
    </xf>
    <xf numFmtId="3" fontId="7" fillId="0" borderId="1" xfId="0" applyNumberFormat="1" applyFont="1" applyFill="1" applyBorder="1" applyAlignment="1">
      <alignment horizontal="center"/>
    </xf>
    <xf numFmtId="3" fontId="8" fillId="0" borderId="1" xfId="0" applyNumberFormat="1" applyFont="1" applyFill="1" applyBorder="1" applyAlignment="1">
      <alignment horizontal="left" wrapText="1"/>
    </xf>
    <xf numFmtId="0" fontId="8" fillId="0" borderId="1" xfId="0" applyFont="1" applyFill="1" applyBorder="1" applyAlignment="1">
      <alignment horizontal="left" wrapText="1"/>
    </xf>
    <xf numFmtId="0" fontId="9" fillId="0" borderId="1" xfId="0" applyFont="1" applyBorder="1" applyAlignment="1">
      <alignment horizontal="left" wrapText="1"/>
    </xf>
    <xf numFmtId="0" fontId="7" fillId="0" borderId="1" xfId="0" applyFont="1" applyFill="1" applyBorder="1" applyAlignment="1">
      <alignment horizontal="left"/>
    </xf>
    <xf numFmtId="0" fontId="7" fillId="0" borderId="1" xfId="0" applyFont="1" applyFill="1" applyBorder="1" applyAlignment="1">
      <alignment horizontal="center"/>
    </xf>
    <xf numFmtId="0" fontId="7" fillId="0" borderId="1" xfId="0" applyFont="1" applyFill="1" applyBorder="1" applyAlignment="1">
      <alignment horizontal="left" wrapText="1"/>
    </xf>
    <xf numFmtId="8" fontId="11" fillId="0" borderId="1" xfId="0" applyNumberFormat="1" applyFont="1" applyFill="1" applyBorder="1" applyAlignment="1">
      <alignment wrapText="1"/>
    </xf>
    <xf numFmtId="3" fontId="7" fillId="0" borderId="1" xfId="0" applyNumberFormat="1" applyFont="1" applyFill="1" applyBorder="1" applyAlignment="1">
      <alignment horizontal="left" wrapText="1"/>
    </xf>
    <xf numFmtId="8" fontId="1" fillId="0" borderId="1" xfId="0" applyNumberFormat="1" applyFont="1" applyFill="1" applyBorder="1" applyAlignment="1">
      <alignment wrapText="1"/>
    </xf>
    <xf numFmtId="8" fontId="9" fillId="0" borderId="1" xfId="0" applyNumberFormat="1" applyFont="1" applyFill="1" applyBorder="1" applyAlignment="1">
      <alignment wrapText="1"/>
    </xf>
    <xf numFmtId="0" fontId="0" fillId="0" borderId="0" xfId="0"/>
    <xf numFmtId="0" fontId="1" fillId="0" borderId="0" xfId="0" applyFont="1"/>
    <xf numFmtId="0" fontId="7" fillId="0" borderId="1" xfId="0" applyFont="1" applyFill="1" applyBorder="1" applyAlignment="1">
      <alignment horizontal="left"/>
    </xf>
    <xf numFmtId="0" fontId="7" fillId="0" borderId="1" xfId="0" applyFont="1" applyFill="1" applyBorder="1" applyAlignment="1">
      <alignment horizontal="center"/>
    </xf>
    <xf numFmtId="3" fontId="7" fillId="0" borderId="1" xfId="0" applyNumberFormat="1" applyFont="1" applyFill="1" applyBorder="1" applyAlignment="1">
      <alignment horizontal="left" wrapText="1"/>
    </xf>
    <xf numFmtId="3" fontId="7" fillId="0" borderId="1" xfId="0" applyNumberFormat="1" applyFont="1" applyFill="1" applyBorder="1" applyAlignment="1">
      <alignment horizontal="center"/>
    </xf>
    <xf numFmtId="0" fontId="7" fillId="0" borderId="1" xfId="0" applyFont="1" applyFill="1" applyBorder="1" applyAlignment="1">
      <alignment horizontal="left" wrapText="1"/>
    </xf>
    <xf numFmtId="0" fontId="8" fillId="0" borderId="1" xfId="0" applyFont="1" applyFill="1" applyBorder="1" applyAlignment="1">
      <alignment horizontal="left" wrapText="1"/>
    </xf>
    <xf numFmtId="0" fontId="9" fillId="0" borderId="1" xfId="0" applyFont="1" applyBorder="1" applyAlignment="1">
      <alignment horizontal="left" wrapText="1"/>
    </xf>
    <xf numFmtId="8" fontId="11" fillId="0" borderId="1" xfId="0" applyNumberFormat="1" applyFont="1" applyFill="1" applyBorder="1" applyAlignment="1">
      <alignment wrapText="1"/>
    </xf>
    <xf numFmtId="8" fontId="1" fillId="0" borderId="1" xfId="0" applyNumberFormat="1" applyFont="1" applyFill="1" applyBorder="1" applyAlignment="1">
      <alignment wrapText="1"/>
    </xf>
    <xf numFmtId="8" fontId="9" fillId="0" borderId="1" xfId="0" applyNumberFormat="1" applyFont="1" applyFill="1" applyBorder="1" applyAlignment="1">
      <alignment wrapText="1"/>
    </xf>
    <xf numFmtId="14" fontId="7" fillId="0" borderId="1" xfId="0" applyNumberFormat="1" applyFont="1" applyFill="1" applyBorder="1" applyAlignment="1">
      <alignment horizontal="left"/>
    </xf>
    <xf numFmtId="3" fontId="8" fillId="0" borderId="1" xfId="0" applyNumberFormat="1" applyFont="1" applyFill="1" applyBorder="1" applyAlignment="1">
      <alignment horizontal="left" wrapText="1"/>
    </xf>
    <xf numFmtId="0" fontId="0" fillId="3" borderId="0" xfId="0" applyFill="1"/>
    <xf numFmtId="0" fontId="0" fillId="3" borderId="0" xfId="0" applyFill="1" applyAlignment="1">
      <alignment horizontal="center"/>
    </xf>
    <xf numFmtId="0" fontId="5" fillId="8"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7" fillId="0" borderId="0" xfId="0" applyFont="1" applyFill="1" applyBorder="1" applyAlignment="1">
      <alignment horizontal="left"/>
    </xf>
    <xf numFmtId="0" fontId="4" fillId="12" borderId="19" xfId="0" applyFont="1" applyFill="1" applyBorder="1" applyAlignment="1">
      <alignment horizontal="center" vertical="center" wrapText="1"/>
    </xf>
    <xf numFmtId="14" fontId="7" fillId="0" borderId="1" xfId="0" applyNumberFormat="1" applyFont="1" applyFill="1" applyBorder="1" applyAlignment="1">
      <alignment horizontal="left" wrapText="1"/>
    </xf>
    <xf numFmtId="0" fontId="4" fillId="13" borderId="1" xfId="0" applyFont="1" applyFill="1" applyBorder="1" applyAlignment="1">
      <alignment horizontal="center" vertical="center"/>
    </xf>
    <xf numFmtId="0" fontId="4" fillId="0" borderId="0" xfId="0" applyFont="1" applyFill="1" applyBorder="1" applyAlignment="1">
      <alignment horizontal="left"/>
    </xf>
    <xf numFmtId="0" fontId="0" fillId="0" borderId="0" xfId="0" applyAlignment="1">
      <alignment vertical="center"/>
    </xf>
    <xf numFmtId="0" fontId="7" fillId="10" borderId="1" xfId="0" applyFont="1" applyFill="1" applyBorder="1" applyAlignment="1">
      <alignment horizontal="center" vertical="center" wrapText="1"/>
    </xf>
    <xf numFmtId="0" fontId="5" fillId="15" borderId="1" xfId="0" applyFont="1" applyFill="1" applyBorder="1" applyAlignment="1">
      <alignment horizontal="center" vertical="center" wrapText="1"/>
    </xf>
    <xf numFmtId="0" fontId="7" fillId="0" borderId="1" xfId="0" applyFont="1" applyBorder="1"/>
    <xf numFmtId="0" fontId="4" fillId="0" borderId="1" xfId="0" applyFont="1" applyBorder="1"/>
    <xf numFmtId="18" fontId="7" fillId="0" borderId="1" xfId="0" applyNumberFormat="1" applyFont="1" applyFill="1" applyBorder="1" applyAlignment="1">
      <alignment horizontal="center"/>
    </xf>
    <xf numFmtId="14" fontId="7" fillId="0" borderId="1" xfId="0" applyNumberFormat="1" applyFont="1" applyFill="1" applyBorder="1" applyAlignment="1">
      <alignment horizontal="center"/>
    </xf>
    <xf numFmtId="14" fontId="7" fillId="0" borderId="1" xfId="0" quotePrefix="1" applyNumberFormat="1" applyFont="1" applyFill="1" applyBorder="1" applyAlignment="1">
      <alignment horizontal="center"/>
    </xf>
    <xf numFmtId="14" fontId="7" fillId="0" borderId="1" xfId="0" applyNumberFormat="1" applyFont="1" applyBorder="1"/>
    <xf numFmtId="22" fontId="7" fillId="0" borderId="1" xfId="0" quotePrefix="1" applyNumberFormat="1" applyFont="1" applyFill="1" applyBorder="1" applyAlignment="1">
      <alignment horizontal="left"/>
    </xf>
    <xf numFmtId="0" fontId="7" fillId="0" borderId="1" xfId="0" quotePrefix="1" applyFont="1" applyFill="1" applyBorder="1" applyAlignment="1">
      <alignment horizontal="center"/>
    </xf>
    <xf numFmtId="3" fontId="7" fillId="0" borderId="1" xfId="0" quotePrefix="1" applyNumberFormat="1" applyFont="1" applyFill="1" applyBorder="1" applyAlignment="1">
      <alignment horizontal="center"/>
    </xf>
    <xf numFmtId="0" fontId="7" fillId="12" borderId="1" xfId="0" applyFont="1" applyFill="1" applyBorder="1" applyAlignment="1">
      <alignment horizontal="center" vertical="center" wrapText="1"/>
    </xf>
    <xf numFmtId="14"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3" fontId="7"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Border="1" applyAlignment="1">
      <alignment horizontal="left" vertical="center" wrapText="1"/>
    </xf>
    <xf numFmtId="3" fontId="7" fillId="0" borderId="1" xfId="0" applyNumberFormat="1" applyFont="1" applyFill="1" applyBorder="1" applyAlignment="1">
      <alignment horizontal="center" vertical="center"/>
    </xf>
    <xf numFmtId="8" fontId="11"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2"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wrapText="1"/>
    </xf>
    <xf numFmtId="2" fontId="7"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32" fillId="16" borderId="1" xfId="0" applyFont="1" applyFill="1" applyBorder="1" applyAlignment="1">
      <alignment horizontal="center" vertical="center" wrapText="1"/>
    </xf>
    <xf numFmtId="0" fontId="33" fillId="0" borderId="1" xfId="0" applyFont="1" applyFill="1" applyBorder="1" applyAlignment="1">
      <alignment horizontal="center" vertical="center" wrapText="1"/>
    </xf>
    <xf numFmtId="14" fontId="7" fillId="0" borderId="1" xfId="0" quotePrefix="1" applyNumberFormat="1" applyFont="1" applyFill="1" applyBorder="1" applyAlignment="1">
      <alignment horizontal="center" vertical="center" wrapText="1"/>
    </xf>
    <xf numFmtId="3" fontId="8" fillId="0" borderId="1" xfId="0" applyNumberFormat="1" applyFont="1" applyFill="1" applyBorder="1" applyAlignment="1">
      <alignment horizontal="center" vertical="center" wrapText="1"/>
    </xf>
    <xf numFmtId="0" fontId="7" fillId="0" borderId="1" xfId="0" applyFont="1" applyBorder="1" applyAlignment="1">
      <alignment wrapText="1"/>
    </xf>
    <xf numFmtId="3" fontId="7" fillId="0" borderId="1" xfId="0" applyNumberFormat="1" applyFont="1" applyFill="1" applyBorder="1" applyAlignment="1">
      <alignment horizontal="center" wrapText="1"/>
    </xf>
    <xf numFmtId="0" fontId="34" fillId="0" borderId="1" xfId="0" applyFont="1" applyFill="1" applyBorder="1" applyAlignment="1">
      <alignment horizontal="left" wrapText="1"/>
    </xf>
    <xf numFmtId="0" fontId="1" fillId="0" borderId="20" xfId="2" applyAlignment="1">
      <alignment horizontal="center"/>
    </xf>
    <xf numFmtId="14" fontId="7" fillId="0" borderId="1" xfId="0" applyNumberFormat="1" applyFont="1" applyFill="1" applyBorder="1" applyAlignment="1">
      <alignment horizontal="center" wrapText="1"/>
    </xf>
    <xf numFmtId="0" fontId="7" fillId="0" borderId="0" xfId="0" applyFont="1" applyFill="1" applyBorder="1" applyAlignment="1">
      <alignment horizontal="center" wrapText="1"/>
    </xf>
    <xf numFmtId="3" fontId="4" fillId="0" borderId="1" xfId="0" applyNumberFormat="1" applyFont="1" applyFill="1" applyBorder="1" applyAlignment="1">
      <alignment horizontal="left" wrapText="1"/>
    </xf>
    <xf numFmtId="0" fontId="7" fillId="0" borderId="1" xfId="0" applyNumberFormat="1" applyFont="1" applyFill="1" applyBorder="1" applyAlignment="1">
      <alignment horizontal="center"/>
    </xf>
    <xf numFmtId="0" fontId="4" fillId="0" borderId="1" xfId="0" applyFont="1" applyBorder="1" applyAlignment="1">
      <alignment horizontal="center"/>
    </xf>
    <xf numFmtId="14" fontId="7" fillId="0" borderId="1" xfId="0" applyNumberFormat="1" applyFont="1" applyBorder="1" applyAlignment="1">
      <alignment horizontal="left"/>
    </xf>
    <xf numFmtId="0" fontId="0" fillId="0" borderId="1" xfId="0" applyBorder="1" applyAlignment="1">
      <alignment horizontal="center" wrapText="1"/>
    </xf>
    <xf numFmtId="0" fontId="4" fillId="0" borderId="1" xfId="0" applyFont="1" applyBorder="1" applyAlignment="1">
      <alignment wrapText="1"/>
    </xf>
    <xf numFmtId="18" fontId="7" fillId="0" borderId="1" xfId="0" applyNumberFormat="1" applyFont="1" applyFill="1" applyBorder="1" applyAlignment="1">
      <alignment horizontal="center" wrapText="1"/>
    </xf>
    <xf numFmtId="0" fontId="15" fillId="7" borderId="3" xfId="0" applyFont="1" applyFill="1" applyBorder="1" applyAlignment="1">
      <alignment horizontal="center" vertical="center" wrapText="1"/>
    </xf>
    <xf numFmtId="0" fontId="7" fillId="0" borderId="3" xfId="0" applyFont="1" applyFill="1" applyBorder="1" applyAlignment="1">
      <alignment horizontal="center"/>
    </xf>
    <xf numFmtId="3" fontId="34" fillId="0" borderId="1" xfId="0" applyNumberFormat="1" applyFont="1" applyFill="1" applyBorder="1" applyAlignment="1">
      <alignment horizontal="left" wrapText="1"/>
    </xf>
    <xf numFmtId="8" fontId="38" fillId="0" borderId="1" xfId="0" applyNumberFormat="1" applyFont="1" applyFill="1" applyBorder="1" applyAlignment="1">
      <alignment wrapText="1"/>
    </xf>
    <xf numFmtId="0" fontId="8" fillId="0" borderId="0" xfId="0" applyFont="1" applyFill="1" applyBorder="1" applyAlignment="1">
      <alignment horizontal="left" wrapText="1"/>
    </xf>
    <xf numFmtId="14" fontId="7" fillId="0" borderId="0" xfId="0" applyNumberFormat="1" applyFont="1" applyFill="1" applyBorder="1" applyAlignment="1">
      <alignment horizontal="center" wrapText="1"/>
    </xf>
    <xf numFmtId="14" fontId="0" fillId="0" borderId="0" xfId="0" applyNumberFormat="1" applyBorder="1" applyAlignment="1">
      <alignment horizontal="center" wrapText="1"/>
    </xf>
    <xf numFmtId="14" fontId="0" fillId="0" borderId="1" xfId="0" applyNumberFormat="1" applyBorder="1" applyAlignment="1">
      <alignment horizontal="center" wrapText="1"/>
    </xf>
    <xf numFmtId="0" fontId="36" fillId="17" borderId="0" xfId="3" applyFill="1" applyBorder="1" applyAlignment="1">
      <alignment horizontal="center" vertical="center"/>
    </xf>
    <xf numFmtId="0" fontId="36" fillId="17" borderId="0" xfId="3" applyFill="1" applyBorder="1" applyAlignment="1">
      <alignment horizontal="center"/>
    </xf>
    <xf numFmtId="0" fontId="37" fillId="0" borderId="1" xfId="4" applyBorder="1" applyAlignment="1">
      <alignment horizontal="center" vertical="center"/>
    </xf>
    <xf numFmtId="0" fontId="37" fillId="0" borderId="1" xfId="4" applyBorder="1" applyAlignment="1">
      <alignment horizontal="center" vertical="center" wrapText="1"/>
    </xf>
    <xf numFmtId="0" fontId="1" fillId="0" borderId="1" xfId="0" applyFont="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xf>
    <xf numFmtId="0" fontId="1" fillId="0" borderId="1" xfId="0" applyFont="1" applyBorder="1" applyAlignment="1">
      <alignment horizontal="center" vertical="center"/>
    </xf>
    <xf numFmtId="14" fontId="0" fillId="0" borderId="1" xfId="0" applyNumberFormat="1" applyBorder="1" applyAlignment="1">
      <alignment vertical="center" wrapText="1"/>
    </xf>
    <xf numFmtId="14" fontId="0" fillId="0" borderId="1" xfId="0" applyNumberFormat="1" applyBorder="1"/>
    <xf numFmtId="14" fontId="0" fillId="0" borderId="1" xfId="0" applyNumberFormat="1" applyBorder="1" applyAlignment="1">
      <alignment horizontal="center"/>
    </xf>
    <xf numFmtId="0" fontId="0" fillId="0" borderId="1" xfId="0" applyBorder="1"/>
    <xf numFmtId="14" fontId="0" fillId="0" borderId="1" xfId="0" applyNumberFormat="1" applyBorder="1" applyAlignment="1">
      <alignment horizontal="right"/>
    </xf>
    <xf numFmtId="0" fontId="0" fillId="0" borderId="1" xfId="0" applyBorder="1" applyAlignment="1">
      <alignment vertical="center"/>
    </xf>
    <xf numFmtId="0" fontId="0" fillId="0" borderId="1" xfId="0" applyBorder="1" applyAlignment="1">
      <alignment vertical="top"/>
    </xf>
    <xf numFmtId="18" fontId="0" fillId="0" borderId="1" xfId="0" applyNumberFormat="1" applyBorder="1"/>
    <xf numFmtId="18" fontId="0" fillId="0" borderId="1" xfId="0" applyNumberFormat="1" applyBorder="1" applyAlignment="1">
      <alignment vertical="center"/>
    </xf>
    <xf numFmtId="14" fontId="7" fillId="19" borderId="1" xfId="0" applyNumberFormat="1" applyFont="1" applyFill="1" applyBorder="1" applyAlignment="1">
      <alignment horizontal="left"/>
    </xf>
    <xf numFmtId="0" fontId="7" fillId="19" borderId="1" xfId="0" applyFont="1" applyFill="1" applyBorder="1" applyAlignment="1">
      <alignment horizontal="center"/>
    </xf>
    <xf numFmtId="3" fontId="7" fillId="19" borderId="1" xfId="0" applyNumberFormat="1" applyFont="1" applyFill="1" applyBorder="1" applyAlignment="1">
      <alignment horizontal="left" wrapText="1"/>
    </xf>
    <xf numFmtId="8" fontId="11" fillId="19" borderId="1" xfId="0" applyNumberFormat="1" applyFont="1" applyFill="1" applyBorder="1" applyAlignment="1">
      <alignment wrapText="1"/>
    </xf>
    <xf numFmtId="0" fontId="43" fillId="0" borderId="1" xfId="0" applyFont="1" applyFill="1" applyBorder="1" applyAlignment="1">
      <alignment horizontal="left"/>
    </xf>
    <xf numFmtId="0" fontId="43" fillId="0" borderId="2" xfId="0" applyFont="1" applyFill="1" applyBorder="1" applyAlignment="1">
      <alignment horizontal="left"/>
    </xf>
    <xf numFmtId="0" fontId="41" fillId="20" borderId="1" xfId="5" applyBorder="1" applyAlignment="1">
      <alignment horizontal="left" wrapText="1"/>
    </xf>
    <xf numFmtId="14" fontId="41" fillId="20" borderId="1" xfId="5" applyNumberFormat="1" applyBorder="1" applyAlignment="1">
      <alignment horizontal="center" vertical="center" wrapText="1"/>
    </xf>
    <xf numFmtId="0" fontId="41" fillId="20" borderId="1" xfId="5" applyBorder="1" applyAlignment="1">
      <alignment horizontal="center" vertical="center"/>
    </xf>
    <xf numFmtId="14" fontId="41" fillId="20" borderId="1" xfId="5" applyNumberFormat="1" applyBorder="1" applyAlignment="1">
      <alignment horizontal="center" vertical="center"/>
    </xf>
    <xf numFmtId="3" fontId="41" fillId="20" borderId="1" xfId="5" applyNumberFormat="1" applyBorder="1" applyAlignment="1">
      <alignment horizontal="center" vertical="center"/>
    </xf>
    <xf numFmtId="3" fontId="41" fillId="20" borderId="1" xfId="5" applyNumberFormat="1" applyBorder="1" applyAlignment="1">
      <alignment horizontal="center" vertical="center" wrapText="1"/>
    </xf>
    <xf numFmtId="8" fontId="41" fillId="20" borderId="1" xfId="5" applyNumberFormat="1" applyBorder="1" applyAlignment="1">
      <alignment horizontal="center" vertical="center" wrapText="1"/>
    </xf>
    <xf numFmtId="14" fontId="41" fillId="20" borderId="1" xfId="5" applyNumberFormat="1" applyBorder="1" applyAlignment="1">
      <alignment horizontal="left"/>
    </xf>
    <xf numFmtId="0" fontId="41" fillId="20" borderId="1" xfId="5" applyBorder="1" applyAlignment="1">
      <alignment horizontal="center" wrapText="1"/>
    </xf>
    <xf numFmtId="0" fontId="41" fillId="20" borderId="1" xfId="5" applyBorder="1" applyAlignment="1">
      <alignment horizontal="center"/>
    </xf>
    <xf numFmtId="3" fontId="41" fillId="20" borderId="1" xfId="5" applyNumberFormat="1" applyBorder="1" applyAlignment="1">
      <alignment horizontal="center"/>
    </xf>
    <xf numFmtId="8" fontId="41" fillId="20" borderId="1" xfId="5" applyNumberFormat="1" applyBorder="1" applyAlignment="1">
      <alignment wrapText="1"/>
    </xf>
    <xf numFmtId="14" fontId="44" fillId="21" borderId="1" xfId="6" applyNumberFormat="1" applyFont="1" applyBorder="1" applyAlignment="1">
      <alignment horizontal="left"/>
    </xf>
    <xf numFmtId="0" fontId="44" fillId="21" borderId="0" xfId="6" applyFont="1" applyAlignment="1">
      <alignment horizontal="center" wrapText="1"/>
    </xf>
    <xf numFmtId="0" fontId="44" fillId="21" borderId="1" xfId="6" applyFont="1" applyBorder="1" applyAlignment="1">
      <alignment horizontal="center"/>
    </xf>
    <xf numFmtId="0" fontId="44" fillId="21" borderId="0" xfId="6" applyFont="1" applyAlignment="1">
      <alignment horizontal="center"/>
    </xf>
    <xf numFmtId="3" fontId="44" fillId="21" borderId="1" xfId="6" applyNumberFormat="1" applyFont="1" applyBorder="1" applyAlignment="1">
      <alignment horizontal="left" wrapText="1"/>
    </xf>
    <xf numFmtId="0" fontId="44" fillId="21" borderId="0" xfId="6" applyFont="1" applyAlignment="1">
      <alignment horizontal="left" wrapText="1"/>
    </xf>
    <xf numFmtId="0" fontId="7" fillId="0" borderId="1" xfId="0" applyFont="1" applyBorder="1" applyAlignment="1">
      <alignment horizontal="center"/>
    </xf>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13" fillId="0" borderId="5" xfId="0" applyFont="1" applyBorder="1" applyAlignment="1">
      <alignment horizontal="center" vertical="top"/>
    </xf>
    <xf numFmtId="0" fontId="13" fillId="0" borderId="6" xfId="0" applyFont="1" applyBorder="1" applyAlignment="1">
      <alignment horizontal="center" vertical="top"/>
    </xf>
    <xf numFmtId="0" fontId="13" fillId="0" borderId="7" xfId="0" applyFont="1" applyBorder="1" applyAlignment="1">
      <alignment horizontal="center" vertical="top"/>
    </xf>
    <xf numFmtId="0" fontId="13" fillId="0" borderId="11" xfId="0" applyFont="1" applyBorder="1" applyAlignment="1">
      <alignment horizontal="center" vertical="top"/>
    </xf>
    <xf numFmtId="0" fontId="13" fillId="0" borderId="0" xfId="0" applyFont="1" applyBorder="1" applyAlignment="1">
      <alignment horizontal="center" vertical="top"/>
    </xf>
    <xf numFmtId="0" fontId="13" fillId="0" borderId="12" xfId="0" applyFont="1" applyBorder="1" applyAlignment="1">
      <alignment horizontal="center" vertical="top"/>
    </xf>
    <xf numFmtId="0" fontId="13" fillId="0" borderId="8" xfId="0" applyFont="1" applyBorder="1" applyAlignment="1">
      <alignment horizontal="center" vertical="top"/>
    </xf>
    <xf numFmtId="0" fontId="13" fillId="0" borderId="9" xfId="0" applyFont="1" applyBorder="1" applyAlignment="1">
      <alignment horizontal="center" vertical="top"/>
    </xf>
    <xf numFmtId="0" fontId="13" fillId="0" borderId="10" xfId="0" applyFont="1" applyBorder="1" applyAlignment="1">
      <alignment horizontal="center" vertical="top"/>
    </xf>
    <xf numFmtId="0" fontId="2" fillId="2" borderId="1" xfId="0" applyFont="1" applyFill="1" applyBorder="1" applyAlignment="1">
      <alignment horizontal="center" vertical="center"/>
    </xf>
    <xf numFmtId="0" fontId="3" fillId="4" borderId="1" xfId="0" applyFont="1" applyFill="1" applyBorder="1" applyAlignment="1">
      <alignment horizontal="center" vertical="center"/>
    </xf>
    <xf numFmtId="0" fontId="4" fillId="5" borderId="1" xfId="0" applyFont="1" applyFill="1" applyBorder="1" applyAlignment="1">
      <alignment horizontal="left" vertical="center"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0" fontId="4" fillId="5" borderId="8" xfId="0" applyFont="1" applyFill="1" applyBorder="1" applyAlignment="1">
      <alignment horizontal="left" vertical="center" wrapText="1"/>
    </xf>
    <xf numFmtId="0" fontId="4" fillId="5" borderId="9" xfId="0" applyFont="1" applyFill="1" applyBorder="1" applyAlignment="1">
      <alignment horizontal="left" vertical="center" wrapText="1"/>
    </xf>
    <xf numFmtId="0" fontId="4" fillId="5" borderId="10" xfId="0" applyFont="1" applyFill="1" applyBorder="1" applyAlignment="1">
      <alignment horizontal="left" vertic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7" fillId="0" borderId="6" xfId="0" applyFont="1" applyBorder="1" applyAlignment="1">
      <alignment horizontal="center"/>
    </xf>
    <xf numFmtId="0" fontId="14" fillId="7" borderId="1" xfId="0" applyFont="1" applyFill="1" applyBorder="1" applyAlignment="1">
      <alignment horizontal="center" vertical="center"/>
    </xf>
    <xf numFmtId="0" fontId="3" fillId="8" borderId="1" xfId="0" applyFont="1" applyFill="1" applyBorder="1" applyAlignment="1">
      <alignment horizontal="center" vertical="center"/>
    </xf>
    <xf numFmtId="0" fontId="10" fillId="6" borderId="2" xfId="0" applyFont="1" applyFill="1" applyBorder="1" applyAlignment="1">
      <alignment horizontal="center" vertical="center" wrapText="1"/>
    </xf>
    <xf numFmtId="0" fontId="10" fillId="6" borderId="3"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9" fillId="5" borderId="2"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3" fillId="5" borderId="5" xfId="0" applyFont="1" applyFill="1" applyBorder="1" applyAlignment="1">
      <alignment horizontal="left" vertical="center" wrapText="1"/>
    </xf>
    <xf numFmtId="0" fontId="13" fillId="5" borderId="6" xfId="0" applyFont="1" applyFill="1" applyBorder="1" applyAlignment="1">
      <alignment horizontal="left" vertical="center" wrapText="1"/>
    </xf>
    <xf numFmtId="0" fontId="13" fillId="5" borderId="7" xfId="0" applyFont="1" applyFill="1" applyBorder="1" applyAlignment="1">
      <alignment horizontal="left" vertical="center" wrapText="1"/>
    </xf>
    <xf numFmtId="0" fontId="13" fillId="5" borderId="11" xfId="0" applyFont="1" applyFill="1" applyBorder="1" applyAlignment="1">
      <alignment horizontal="left" vertical="center" wrapText="1"/>
    </xf>
    <xf numFmtId="0" fontId="13" fillId="5" borderId="0" xfId="0" applyFont="1" applyFill="1" applyBorder="1" applyAlignment="1">
      <alignment horizontal="left" vertical="center" wrapText="1"/>
    </xf>
    <xf numFmtId="0" fontId="13" fillId="5" borderId="12" xfId="0" applyFont="1" applyFill="1" applyBorder="1" applyAlignment="1">
      <alignment horizontal="left" vertical="center" wrapText="1"/>
    </xf>
    <xf numFmtId="0" fontId="13" fillId="5" borderId="8" xfId="0" applyFont="1" applyFill="1" applyBorder="1" applyAlignment="1">
      <alignment horizontal="left" vertical="center" wrapText="1"/>
    </xf>
    <xf numFmtId="0" fontId="13" fillId="5" borderId="9" xfId="0" applyFont="1" applyFill="1" applyBorder="1" applyAlignment="1">
      <alignment horizontal="left" vertical="center" wrapText="1"/>
    </xf>
    <xf numFmtId="0" fontId="13" fillId="5" borderId="10" xfId="0" applyFont="1" applyFill="1" applyBorder="1" applyAlignment="1">
      <alignment horizontal="left" vertical="center" wrapText="1"/>
    </xf>
    <xf numFmtId="0" fontId="15" fillId="7" borderId="2" xfId="0" applyFont="1" applyFill="1" applyBorder="1" applyAlignment="1">
      <alignment horizontal="center" vertical="center" wrapText="1"/>
    </xf>
    <xf numFmtId="0" fontId="15" fillId="7" borderId="4" xfId="0" applyFont="1" applyFill="1" applyBorder="1" applyAlignment="1">
      <alignment horizontal="center" vertical="center" wrapText="1"/>
    </xf>
    <xf numFmtId="0" fontId="8" fillId="0" borderId="2" xfId="0" applyFont="1" applyFill="1" applyBorder="1" applyAlignment="1">
      <alignment horizontal="center" wrapText="1"/>
    </xf>
    <xf numFmtId="0" fontId="8" fillId="0" borderId="4" xfId="0" applyFont="1" applyFill="1" applyBorder="1" applyAlignment="1">
      <alignment horizontal="center" wrapText="1"/>
    </xf>
    <xf numFmtId="0" fontId="7" fillId="0" borderId="2" xfId="0" applyFont="1" applyFill="1" applyBorder="1" applyAlignment="1">
      <alignment horizontal="center"/>
    </xf>
    <xf numFmtId="0" fontId="7" fillId="0" borderId="4" xfId="0" applyFont="1" applyFill="1" applyBorder="1" applyAlignment="1">
      <alignment horizontal="center"/>
    </xf>
    <xf numFmtId="0" fontId="16" fillId="7" borderId="2" xfId="0" applyFont="1" applyFill="1" applyBorder="1" applyAlignment="1">
      <alignment horizontal="center" vertical="center" wrapText="1"/>
    </xf>
    <xf numFmtId="0" fontId="16" fillId="7" borderId="4" xfId="0" applyFont="1" applyFill="1" applyBorder="1" applyAlignment="1">
      <alignment horizontal="center" vertical="center" wrapText="1"/>
    </xf>
    <xf numFmtId="0" fontId="15" fillId="7" borderId="3" xfId="0" applyFont="1" applyFill="1" applyBorder="1" applyAlignment="1">
      <alignment horizontal="center" vertical="center" wrapText="1"/>
    </xf>
    <xf numFmtId="0" fontId="7" fillId="0" borderId="3" xfId="0" applyFont="1" applyFill="1" applyBorder="1" applyAlignment="1">
      <alignment horizontal="center"/>
    </xf>
    <xf numFmtId="0" fontId="16" fillId="7" borderId="2" xfId="0" applyFont="1" applyFill="1" applyBorder="1" applyAlignment="1">
      <alignment horizontal="center" vertical="center"/>
    </xf>
    <xf numFmtId="0" fontId="16" fillId="7" borderId="3" xfId="0" applyFont="1" applyFill="1" applyBorder="1" applyAlignment="1">
      <alignment horizontal="center" vertical="center"/>
    </xf>
    <xf numFmtId="0" fontId="16" fillId="7" borderId="4" xfId="0" applyFont="1" applyFill="1" applyBorder="1" applyAlignment="1">
      <alignment horizontal="center" vertical="center"/>
    </xf>
    <xf numFmtId="0" fontId="23" fillId="10" borderId="2" xfId="0" applyFont="1" applyFill="1" applyBorder="1" applyAlignment="1">
      <alignment horizontal="center" vertical="center"/>
    </xf>
    <xf numFmtId="0" fontId="23" fillId="10" borderId="3" xfId="0" applyFont="1" applyFill="1" applyBorder="1" applyAlignment="1">
      <alignment horizontal="center" vertical="center"/>
    </xf>
    <xf numFmtId="0" fontId="23" fillId="10" borderId="4" xfId="0" applyFont="1" applyFill="1" applyBorder="1" applyAlignment="1">
      <alignment horizontal="center" vertical="center"/>
    </xf>
    <xf numFmtId="0" fontId="4" fillId="5" borderId="2"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4" xfId="0" applyFont="1" applyFill="1" applyBorder="1" applyAlignment="1">
      <alignment horizontal="left" vertical="center" wrapText="1"/>
    </xf>
    <xf numFmtId="0" fontId="20" fillId="9" borderId="1" xfId="0" applyFont="1" applyFill="1" applyBorder="1" applyAlignment="1">
      <alignment horizontal="center" vertical="center"/>
    </xf>
    <xf numFmtId="0" fontId="21" fillId="6" borderId="1" xfId="0" applyFont="1" applyFill="1" applyBorder="1" applyAlignment="1">
      <alignment horizontal="center" vertical="center" wrapText="1"/>
    </xf>
    <xf numFmtId="0" fontId="21" fillId="9" borderId="1" xfId="0" applyFont="1" applyFill="1" applyBorder="1" applyAlignment="1">
      <alignment horizontal="center" vertical="center"/>
    </xf>
    <xf numFmtId="0" fontId="20" fillId="10" borderId="2" xfId="0" applyFont="1" applyFill="1" applyBorder="1" applyAlignment="1">
      <alignment horizontal="center" vertical="center"/>
    </xf>
    <xf numFmtId="0" fontId="20" fillId="10" borderId="3" xfId="0" applyFont="1" applyFill="1" applyBorder="1" applyAlignment="1">
      <alignment horizontal="center" vertical="center"/>
    </xf>
    <xf numFmtId="0" fontId="20" fillId="10" borderId="4" xfId="0" applyFont="1" applyFill="1" applyBorder="1" applyAlignment="1">
      <alignment horizontal="center" vertical="center"/>
    </xf>
    <xf numFmtId="0" fontId="21" fillId="11" borderId="2" xfId="0" applyFont="1" applyFill="1" applyBorder="1" applyAlignment="1">
      <alignment horizontal="center" vertical="center" wrapText="1"/>
    </xf>
    <xf numFmtId="0" fontId="21" fillId="11" borderId="3" xfId="0" applyFont="1" applyFill="1" applyBorder="1" applyAlignment="1">
      <alignment horizontal="center" vertical="center" wrapText="1"/>
    </xf>
    <xf numFmtId="0" fontId="21" fillId="11" borderId="4" xfId="0" applyFont="1" applyFill="1" applyBorder="1" applyAlignment="1">
      <alignment horizontal="center" vertical="center" wrapText="1"/>
    </xf>
    <xf numFmtId="0" fontId="31" fillId="6" borderId="1" xfId="0" applyFont="1" applyFill="1" applyBorder="1" applyAlignment="1">
      <alignment horizontal="center" vertical="center"/>
    </xf>
    <xf numFmtId="0" fontId="20" fillId="12" borderId="1" xfId="0" applyFont="1" applyFill="1" applyBorder="1" applyAlignment="1">
      <alignment horizontal="center" vertical="center"/>
    </xf>
    <xf numFmtId="0" fontId="29" fillId="0" borderId="1" xfId="0" applyFont="1" applyFill="1" applyBorder="1" applyAlignment="1">
      <alignment horizontal="center" vertical="center" wrapText="1"/>
    </xf>
    <xf numFmtId="0" fontId="29" fillId="3" borderId="1" xfId="0" applyFont="1" applyFill="1" applyBorder="1" applyAlignment="1">
      <alignment horizontal="center" vertical="center"/>
    </xf>
    <xf numFmtId="0" fontId="30" fillId="16" borderId="1" xfId="0" applyFont="1" applyFill="1" applyBorder="1" applyAlignment="1">
      <alignment horizontal="center" vertical="center"/>
    </xf>
    <xf numFmtId="0" fontId="31" fillId="0" borderId="1" xfId="0" applyFont="1" applyFill="1" applyBorder="1" applyAlignment="1">
      <alignment horizontal="center" vertical="center" wrapText="1"/>
    </xf>
    <xf numFmtId="0" fontId="21" fillId="5" borderId="13" xfId="0" applyFont="1" applyFill="1" applyBorder="1" applyAlignment="1">
      <alignment horizontal="center" vertical="center"/>
    </xf>
    <xf numFmtId="0" fontId="21" fillId="5" borderId="14" xfId="0" applyFont="1" applyFill="1" applyBorder="1" applyAlignment="1">
      <alignment horizontal="center" vertical="center"/>
    </xf>
    <xf numFmtId="0" fontId="21" fillId="5" borderId="15" xfId="0" applyFont="1" applyFill="1" applyBorder="1" applyAlignment="1">
      <alignment horizontal="center" vertical="center"/>
    </xf>
    <xf numFmtId="0" fontId="21" fillId="5" borderId="16" xfId="0" applyFont="1" applyFill="1" applyBorder="1" applyAlignment="1">
      <alignment horizontal="center" vertical="center"/>
    </xf>
    <xf numFmtId="0" fontId="21" fillId="5" borderId="17" xfId="0" applyFont="1" applyFill="1" applyBorder="1" applyAlignment="1">
      <alignment horizontal="center" vertical="center"/>
    </xf>
    <xf numFmtId="0" fontId="21" fillId="5" borderId="18" xfId="0" applyFont="1" applyFill="1" applyBorder="1" applyAlignment="1">
      <alignment horizontal="center" vertical="center"/>
    </xf>
    <xf numFmtId="0" fontId="28" fillId="15" borderId="2" xfId="0" applyFont="1" applyFill="1" applyBorder="1" applyAlignment="1">
      <alignment horizontal="center" vertical="center"/>
    </xf>
    <xf numFmtId="0" fontId="28" fillId="15" borderId="3" xfId="0" applyFont="1" applyFill="1" applyBorder="1" applyAlignment="1">
      <alignment horizontal="center" vertical="center"/>
    </xf>
    <xf numFmtId="0" fontId="28" fillId="15" borderId="4" xfId="0" applyFont="1" applyFill="1" applyBorder="1" applyAlignment="1">
      <alignment horizontal="center" vertical="center"/>
    </xf>
    <xf numFmtId="0" fontId="21" fillId="7" borderId="2" xfId="0" applyFont="1" applyFill="1" applyBorder="1" applyAlignment="1">
      <alignment horizontal="center" vertical="center"/>
    </xf>
    <xf numFmtId="0" fontId="21" fillId="7" borderId="3" xfId="0" applyFont="1" applyFill="1" applyBorder="1" applyAlignment="1">
      <alignment horizontal="center" vertical="center"/>
    </xf>
    <xf numFmtId="0" fontId="21" fillId="7" borderId="4" xfId="0" applyFont="1" applyFill="1" applyBorder="1" applyAlignment="1">
      <alignment horizontal="center" vertical="center"/>
    </xf>
    <xf numFmtId="0" fontId="17" fillId="0" borderId="1" xfId="0" applyFont="1" applyBorder="1" applyAlignment="1">
      <alignment horizontal="center" wrapText="1"/>
    </xf>
    <xf numFmtId="0" fontId="0" fillId="0" borderId="1" xfId="0" applyBorder="1" applyAlignment="1">
      <alignment horizontal="center"/>
    </xf>
    <xf numFmtId="0" fontId="17" fillId="0" borderId="1" xfId="0" applyFont="1" applyBorder="1" applyAlignment="1">
      <alignment horizontal="left" vertical="center"/>
    </xf>
    <xf numFmtId="0" fontId="0" fillId="0" borderId="1" xfId="0" applyBorder="1" applyAlignment="1">
      <alignment horizontal="left" vertical="center"/>
    </xf>
    <xf numFmtId="0" fontId="17" fillId="0" borderId="1" xfId="0" applyFont="1" applyBorder="1" applyAlignment="1">
      <alignment horizontal="center" vertical="center"/>
    </xf>
    <xf numFmtId="0" fontId="0" fillId="0" borderId="1" xfId="0" applyBorder="1" applyAlignment="1">
      <alignment horizontal="center" vertical="center"/>
    </xf>
    <xf numFmtId="0" fontId="17" fillId="0" borderId="1" xfId="0" applyFont="1" applyBorder="1" applyAlignment="1">
      <alignment horizontal="center" vertical="center" wrapText="1"/>
    </xf>
    <xf numFmtId="0" fontId="17" fillId="0" borderId="1" xfId="0" applyFont="1" applyBorder="1" applyAlignment="1">
      <alignment horizontal="center" vertical="top" wrapText="1"/>
    </xf>
    <xf numFmtId="0" fontId="0" fillId="0" borderId="1" xfId="0" applyBorder="1" applyAlignment="1">
      <alignment horizontal="center" vertical="top"/>
    </xf>
    <xf numFmtId="0" fontId="27" fillId="11" borderId="2" xfId="0" applyFont="1" applyFill="1" applyBorder="1" applyAlignment="1">
      <alignment horizontal="center" vertical="center" wrapText="1"/>
    </xf>
    <xf numFmtId="0" fontId="27" fillId="11" borderId="4" xfId="0" applyFont="1" applyFill="1" applyBorder="1" applyAlignment="1">
      <alignment horizontal="center" vertical="center" wrapText="1"/>
    </xf>
    <xf numFmtId="0" fontId="27" fillId="11" borderId="2" xfId="0" applyFont="1" applyFill="1" applyBorder="1" applyAlignment="1">
      <alignment horizontal="center" vertical="center"/>
    </xf>
    <xf numFmtId="0" fontId="27" fillId="11" borderId="4" xfId="0" applyFont="1" applyFill="1" applyBorder="1" applyAlignment="1">
      <alignment horizontal="center" vertical="center"/>
    </xf>
    <xf numFmtId="0" fontId="13" fillId="3" borderId="2" xfId="0" applyFont="1" applyFill="1" applyBorder="1" applyAlignment="1">
      <alignment horizontal="center" vertical="center"/>
    </xf>
    <xf numFmtId="0" fontId="13" fillId="3" borderId="4" xfId="0" applyFont="1" applyFill="1" applyBorder="1" applyAlignment="1">
      <alignment horizontal="center" vertical="center"/>
    </xf>
    <xf numFmtId="0" fontId="7" fillId="3" borderId="2" xfId="0" applyFont="1" applyFill="1" applyBorder="1" applyAlignment="1">
      <alignment horizontal="center"/>
    </xf>
    <xf numFmtId="0" fontId="7" fillId="3" borderId="4" xfId="0" applyFont="1" applyFill="1" applyBorder="1" applyAlignment="1">
      <alignment horizontal="center"/>
    </xf>
    <xf numFmtId="0" fontId="4" fillId="6" borderId="1" xfId="0" applyFont="1" applyFill="1" applyBorder="1" applyAlignment="1">
      <alignment horizontal="left" vertical="center" wrapText="1"/>
    </xf>
    <xf numFmtId="0" fontId="24" fillId="10" borderId="1" xfId="0" applyFont="1" applyFill="1" applyBorder="1" applyAlignment="1">
      <alignment horizontal="center" vertical="center"/>
    </xf>
    <xf numFmtId="0" fontId="25" fillId="11" borderId="1" xfId="0" applyFont="1" applyFill="1" applyBorder="1" applyAlignment="1">
      <alignment horizontal="center" vertical="center" wrapText="1"/>
    </xf>
    <xf numFmtId="0" fontId="26" fillId="14" borderId="1" xfId="0" applyFont="1" applyFill="1" applyBorder="1" applyAlignment="1">
      <alignment horizontal="center" vertical="center"/>
    </xf>
    <xf numFmtId="0" fontId="35" fillId="0" borderId="0" xfId="1" applyAlignment="1">
      <alignment horizontal="center"/>
    </xf>
    <xf numFmtId="0" fontId="1" fillId="0" borderId="21" xfId="2" applyBorder="1" applyAlignment="1">
      <alignment horizontal="center"/>
    </xf>
    <xf numFmtId="17" fontId="1" fillId="0" borderId="20" xfId="2" applyNumberFormat="1" applyAlignment="1">
      <alignment horizontal="center"/>
    </xf>
    <xf numFmtId="0" fontId="1" fillId="0" borderId="20" xfId="2" applyAlignment="1">
      <alignment horizontal="center"/>
    </xf>
    <xf numFmtId="0" fontId="40" fillId="18" borderId="22" xfId="1" applyFont="1" applyFill="1" applyBorder="1" applyAlignment="1">
      <alignment horizontal="center"/>
    </xf>
    <xf numFmtId="0" fontId="39" fillId="17" borderId="22" xfId="3" applyFont="1" applyFill="1" applyAlignment="1">
      <alignment horizontal="center"/>
    </xf>
  </cellXfs>
  <cellStyles count="7">
    <cellStyle name="Bad" xfId="5" builtinId="27"/>
    <cellStyle name="Heading 1" xfId="3" builtinId="16"/>
    <cellStyle name="Heading 3" xfId="4" builtinId="18"/>
    <cellStyle name="Neutral" xfId="6" builtinId="28"/>
    <cellStyle name="Normal" xfId="0" builtinId="0"/>
    <cellStyle name="Title" xfId="1" builtinId="15"/>
    <cellStyle name="Total" xfId="2"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Q19"/>
  <sheetViews>
    <sheetView topLeftCell="A7" workbookViewId="0">
      <selection activeCell="H7" sqref="H7"/>
    </sheetView>
  </sheetViews>
  <sheetFormatPr defaultRowHeight="15" x14ac:dyDescent="0.25"/>
  <cols>
    <col min="2" max="2" width="16.42578125" customWidth="1"/>
    <col min="3" max="3" width="14.28515625" customWidth="1"/>
    <col min="4" max="4" width="23.7109375" customWidth="1"/>
    <col min="5" max="5" width="27.5703125" bestFit="1" customWidth="1"/>
    <col min="6" max="6" width="26.42578125" customWidth="1"/>
    <col min="7" max="7" width="23.7109375" customWidth="1"/>
    <col min="8" max="8" width="26.140625" customWidth="1"/>
  </cols>
  <sheetData>
    <row r="3" spans="2:17" ht="24.6" x14ac:dyDescent="0.3">
      <c r="B3" s="144" t="s">
        <v>1</v>
      </c>
      <c r="C3" s="144"/>
      <c r="D3" s="144"/>
      <c r="E3" s="144"/>
      <c r="F3" s="144"/>
      <c r="G3" s="144"/>
      <c r="H3" s="144"/>
      <c r="I3" s="1"/>
      <c r="J3" s="2"/>
      <c r="K3" s="2"/>
      <c r="L3" s="2"/>
      <c r="M3" s="2"/>
      <c r="N3" s="2"/>
      <c r="O3" s="1"/>
      <c r="P3" s="1"/>
      <c r="Q3" s="1"/>
    </row>
    <row r="4" spans="2:17" ht="21" x14ac:dyDescent="0.3">
      <c r="B4" s="145" t="s">
        <v>96</v>
      </c>
      <c r="C4" s="145"/>
      <c r="D4" s="145"/>
      <c r="E4" s="145"/>
      <c r="F4" s="145"/>
      <c r="G4" s="145"/>
      <c r="H4" s="145"/>
      <c r="I4" s="1"/>
      <c r="J4" s="2"/>
      <c r="K4" s="2"/>
      <c r="L4" s="2" t="s">
        <v>2</v>
      </c>
      <c r="M4" s="2"/>
      <c r="N4" s="2"/>
      <c r="O4" s="1"/>
      <c r="P4" s="1"/>
      <c r="Q4" s="1"/>
    </row>
    <row r="5" spans="2:17" ht="14.45" x14ac:dyDescent="0.3">
      <c r="B5" s="146" t="s">
        <v>3</v>
      </c>
      <c r="C5" s="146"/>
      <c r="D5" s="146"/>
      <c r="E5" s="146"/>
      <c r="F5" s="146"/>
      <c r="G5" s="146"/>
      <c r="H5" s="146"/>
      <c r="I5" s="1"/>
      <c r="J5" s="2"/>
      <c r="K5" s="2"/>
      <c r="L5" s="2"/>
      <c r="M5" s="2"/>
      <c r="N5" s="2"/>
      <c r="O5" s="1"/>
      <c r="P5" s="1"/>
      <c r="Q5" s="1"/>
    </row>
    <row r="6" spans="2:17" ht="55.15" x14ac:dyDescent="0.3">
      <c r="B6" s="3" t="s">
        <v>4</v>
      </c>
      <c r="C6" s="3" t="s">
        <v>5</v>
      </c>
      <c r="D6" s="3" t="s">
        <v>6</v>
      </c>
      <c r="E6" s="3" t="s">
        <v>7</v>
      </c>
      <c r="F6" s="3" t="s">
        <v>8</v>
      </c>
      <c r="G6" s="3" t="s">
        <v>9</v>
      </c>
      <c r="H6" s="3" t="s">
        <v>10</v>
      </c>
      <c r="I6" s="147" t="s">
        <v>11</v>
      </c>
      <c r="J6" s="148"/>
      <c r="K6" s="148"/>
      <c r="L6" s="148"/>
      <c r="M6" s="148"/>
      <c r="N6" s="148"/>
      <c r="O6" s="148"/>
      <c r="P6" s="148"/>
      <c r="Q6" s="149"/>
    </row>
    <row r="7" spans="2:17" ht="409.6" x14ac:dyDescent="0.3">
      <c r="B7" s="27">
        <v>43083</v>
      </c>
      <c r="C7" s="60">
        <v>194</v>
      </c>
      <c r="D7" s="18" t="s">
        <v>156</v>
      </c>
      <c r="E7" s="69" t="s">
        <v>158</v>
      </c>
      <c r="F7" s="5" t="s">
        <v>157</v>
      </c>
      <c r="G7" s="6" t="s">
        <v>159</v>
      </c>
      <c r="H7" s="7" t="s">
        <v>160</v>
      </c>
      <c r="I7" s="150" t="s">
        <v>12</v>
      </c>
      <c r="J7" s="151"/>
      <c r="K7" s="151"/>
      <c r="L7" s="151"/>
      <c r="M7" s="151"/>
      <c r="N7" s="151"/>
      <c r="O7" s="151"/>
      <c r="P7" s="151"/>
      <c r="Q7" s="152"/>
    </row>
    <row r="8" spans="2:17" x14ac:dyDescent="0.25">
      <c r="B8" s="8"/>
      <c r="C8" s="9"/>
      <c r="D8" s="9"/>
      <c r="E8" s="4" t="s">
        <v>2</v>
      </c>
      <c r="F8" s="10"/>
      <c r="G8" s="10"/>
      <c r="H8" s="11"/>
      <c r="I8" s="153" t="s">
        <v>85</v>
      </c>
      <c r="J8" s="154"/>
      <c r="K8" s="154"/>
      <c r="L8" s="154"/>
      <c r="M8" s="154"/>
      <c r="N8" s="154"/>
      <c r="O8" s="154"/>
      <c r="P8" s="154"/>
      <c r="Q8" s="155"/>
    </row>
    <row r="9" spans="2:17" x14ac:dyDescent="0.25">
      <c r="B9" s="8"/>
      <c r="C9" s="9"/>
      <c r="D9" s="9"/>
      <c r="E9" s="4"/>
      <c r="F9" s="6"/>
      <c r="G9" s="6"/>
      <c r="H9" s="11"/>
      <c r="I9" s="156"/>
      <c r="J9" s="157"/>
      <c r="K9" s="157"/>
      <c r="L9" s="157"/>
      <c r="M9" s="157"/>
      <c r="N9" s="157"/>
      <c r="O9" s="157"/>
      <c r="P9" s="157"/>
      <c r="Q9" s="158"/>
    </row>
    <row r="10" spans="2:17" x14ac:dyDescent="0.25">
      <c r="B10" s="8"/>
      <c r="C10" s="9"/>
      <c r="D10" s="9"/>
      <c r="E10" s="4"/>
      <c r="F10" s="12"/>
      <c r="G10" s="12"/>
      <c r="H10" s="11"/>
      <c r="I10" s="135" t="s">
        <v>13</v>
      </c>
      <c r="J10" s="136"/>
      <c r="K10" s="136"/>
      <c r="L10" s="136"/>
      <c r="M10" s="136"/>
      <c r="N10" s="136"/>
      <c r="O10" s="136"/>
      <c r="P10" s="136"/>
      <c r="Q10" s="137"/>
    </row>
    <row r="11" spans="2:17" x14ac:dyDescent="0.25">
      <c r="B11" s="8"/>
      <c r="C11" s="9"/>
      <c r="D11" s="9"/>
      <c r="E11" s="4"/>
      <c r="F11" s="12"/>
      <c r="G11" s="12"/>
      <c r="H11" s="13"/>
      <c r="I11" s="138"/>
      <c r="J11" s="139"/>
      <c r="K11" s="139"/>
      <c r="L11" s="139"/>
      <c r="M11" s="139"/>
      <c r="N11" s="139"/>
      <c r="O11" s="139"/>
      <c r="P11" s="139"/>
      <c r="Q11" s="140"/>
    </row>
    <row r="12" spans="2:17" x14ac:dyDescent="0.25">
      <c r="B12" s="8"/>
      <c r="C12" s="9"/>
      <c r="D12" s="9"/>
      <c r="E12" s="4"/>
      <c r="F12" s="10"/>
      <c r="G12" s="10"/>
      <c r="H12" s="11"/>
      <c r="I12" s="141"/>
      <c r="J12" s="142"/>
      <c r="K12" s="142"/>
      <c r="L12" s="142"/>
      <c r="M12" s="142"/>
      <c r="N12" s="142"/>
      <c r="O12" s="142"/>
      <c r="P12" s="142"/>
      <c r="Q12" s="143"/>
    </row>
    <row r="13" spans="2:17" ht="57" x14ac:dyDescent="0.25">
      <c r="B13" s="3" t="s">
        <v>4</v>
      </c>
      <c r="C13" s="3" t="s">
        <v>5</v>
      </c>
      <c r="D13" s="3" t="s">
        <v>6</v>
      </c>
      <c r="E13" s="3" t="s">
        <v>7</v>
      </c>
      <c r="F13" s="3" t="s">
        <v>8</v>
      </c>
      <c r="G13" s="3" t="s">
        <v>9</v>
      </c>
      <c r="H13" s="3" t="s">
        <v>10</v>
      </c>
      <c r="I13" s="135" t="s">
        <v>13</v>
      </c>
      <c r="J13" s="136"/>
      <c r="K13" s="136"/>
      <c r="L13" s="136"/>
      <c r="M13" s="136"/>
      <c r="N13" s="136"/>
      <c r="O13" s="136"/>
      <c r="P13" s="136"/>
      <c r="Q13" s="137"/>
    </row>
    <row r="14" spans="2:17" x14ac:dyDescent="0.25">
      <c r="B14" s="8"/>
      <c r="C14" s="9"/>
      <c r="D14" s="9"/>
      <c r="E14" s="9"/>
      <c r="F14" s="6"/>
      <c r="G14" s="6"/>
      <c r="H14" s="14"/>
      <c r="I14" s="138"/>
      <c r="J14" s="139"/>
      <c r="K14" s="139"/>
      <c r="L14" s="139"/>
      <c r="M14" s="139"/>
      <c r="N14" s="139"/>
      <c r="O14" s="139"/>
      <c r="P14" s="139"/>
      <c r="Q14" s="140"/>
    </row>
    <row r="15" spans="2:17" x14ac:dyDescent="0.25">
      <c r="B15" s="8"/>
      <c r="C15" s="9"/>
      <c r="D15" s="9"/>
      <c r="E15" s="4"/>
      <c r="F15" s="6"/>
      <c r="G15" s="6"/>
      <c r="H15" s="7"/>
      <c r="I15" s="138"/>
      <c r="J15" s="139"/>
      <c r="K15" s="139"/>
      <c r="L15" s="139"/>
      <c r="M15" s="139"/>
      <c r="N15" s="139"/>
      <c r="O15" s="139"/>
      <c r="P15" s="139"/>
      <c r="Q15" s="140"/>
    </row>
    <row r="16" spans="2:17" x14ac:dyDescent="0.25">
      <c r="B16" s="8"/>
      <c r="C16" s="9"/>
      <c r="D16" s="9"/>
      <c r="E16" s="4"/>
      <c r="F16" s="10"/>
      <c r="G16" s="10"/>
      <c r="H16" s="11"/>
      <c r="I16" s="138"/>
      <c r="J16" s="139"/>
      <c r="K16" s="139"/>
      <c r="L16" s="139"/>
      <c r="M16" s="139"/>
      <c r="N16" s="139"/>
      <c r="O16" s="139"/>
      <c r="P16" s="139"/>
      <c r="Q16" s="140"/>
    </row>
    <row r="17" spans="2:17" x14ac:dyDescent="0.25">
      <c r="B17" s="8"/>
      <c r="C17" s="9"/>
      <c r="D17" s="9"/>
      <c r="E17" s="4"/>
      <c r="F17" s="6"/>
      <c r="G17" s="6"/>
      <c r="H17" s="11"/>
      <c r="I17" s="138"/>
      <c r="J17" s="139"/>
      <c r="K17" s="139"/>
      <c r="L17" s="139"/>
      <c r="M17" s="139"/>
      <c r="N17" s="139"/>
      <c r="O17" s="139"/>
      <c r="P17" s="139"/>
      <c r="Q17" s="140"/>
    </row>
    <row r="18" spans="2:17" x14ac:dyDescent="0.25">
      <c r="B18" s="8"/>
      <c r="C18" s="9"/>
      <c r="D18" s="9"/>
      <c r="E18" s="4"/>
      <c r="F18" s="12"/>
      <c r="G18" s="12"/>
      <c r="H18" s="11"/>
      <c r="I18" s="138"/>
      <c r="J18" s="139"/>
      <c r="K18" s="139"/>
      <c r="L18" s="139"/>
      <c r="M18" s="139"/>
      <c r="N18" s="139"/>
      <c r="O18" s="139"/>
      <c r="P18" s="139"/>
      <c r="Q18" s="140"/>
    </row>
    <row r="19" spans="2:17" x14ac:dyDescent="0.25">
      <c r="B19" s="8"/>
      <c r="C19" s="9"/>
      <c r="D19" s="9"/>
      <c r="E19" s="4"/>
      <c r="F19" s="12"/>
      <c r="G19" s="12"/>
      <c r="H19" s="13"/>
      <c r="I19" s="141"/>
      <c r="J19" s="142"/>
      <c r="K19" s="142"/>
      <c r="L19" s="142"/>
      <c r="M19" s="142"/>
      <c r="N19" s="142"/>
      <c r="O19" s="142"/>
      <c r="P19" s="142"/>
      <c r="Q19" s="143"/>
    </row>
  </sheetData>
  <mergeCells count="8">
    <mergeCell ref="I10:Q12"/>
    <mergeCell ref="I13:Q19"/>
    <mergeCell ref="B3:H3"/>
    <mergeCell ref="B4:H4"/>
    <mergeCell ref="B5:H5"/>
    <mergeCell ref="I6:Q6"/>
    <mergeCell ref="I7:Q7"/>
    <mergeCell ref="I8:Q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workbookViewId="0">
      <selection activeCell="B2" sqref="B2:J2"/>
    </sheetView>
  </sheetViews>
  <sheetFormatPr defaultRowHeight="15" x14ac:dyDescent="0.25"/>
  <cols>
    <col min="1" max="1" width="2.28515625" style="15" customWidth="1"/>
    <col min="2" max="2" width="21" customWidth="1"/>
    <col min="3" max="3" width="11.42578125" customWidth="1"/>
  </cols>
  <sheetData>
    <row r="1" spans="1:10" ht="22.9" x14ac:dyDescent="0.4">
      <c r="B1" s="247" t="s">
        <v>75</v>
      </c>
      <c r="C1" s="247"/>
      <c r="D1" s="247"/>
      <c r="E1" s="247"/>
      <c r="F1" s="247"/>
      <c r="G1" s="247"/>
      <c r="H1" s="247"/>
      <c r="I1" s="247"/>
      <c r="J1" s="247"/>
    </row>
    <row r="2" spans="1:10" thickBot="1" x14ac:dyDescent="0.35">
      <c r="B2" s="249">
        <v>43070</v>
      </c>
      <c r="C2" s="250"/>
      <c r="D2" s="250"/>
      <c r="E2" s="250"/>
      <c r="F2" s="250"/>
      <c r="G2" s="250"/>
      <c r="H2" s="250"/>
      <c r="I2" s="250"/>
      <c r="J2" s="250"/>
    </row>
    <row r="3" spans="1:10" ht="15.6" thickTop="1" thickBot="1" x14ac:dyDescent="0.35">
      <c r="B3" s="71" t="s">
        <v>83</v>
      </c>
      <c r="C3" s="71" t="s">
        <v>84</v>
      </c>
      <c r="D3" s="248"/>
      <c r="E3" s="248"/>
      <c r="F3" s="248"/>
      <c r="G3" s="248"/>
      <c r="H3" s="248"/>
      <c r="I3" s="248"/>
      <c r="J3" s="248"/>
    </row>
    <row r="4" spans="1:10" s="15" customFormat="1" ht="15.6" thickTop="1" thickBot="1" x14ac:dyDescent="0.35">
      <c r="B4" s="248"/>
      <c r="C4" s="248"/>
      <c r="D4" s="248"/>
      <c r="E4" s="248"/>
      <c r="F4" s="248"/>
      <c r="G4" s="248"/>
      <c r="H4" s="248"/>
      <c r="I4" s="248"/>
      <c r="J4" s="248"/>
    </row>
    <row r="5" spans="1:10" thickTop="1" x14ac:dyDescent="0.3">
      <c r="A5" s="15">
        <v>1</v>
      </c>
      <c r="B5" t="s">
        <v>81</v>
      </c>
      <c r="C5">
        <v>1</v>
      </c>
    </row>
    <row r="6" spans="1:10" ht="14.45" x14ac:dyDescent="0.3">
      <c r="A6" s="15">
        <v>2</v>
      </c>
      <c r="B6" t="s">
        <v>79</v>
      </c>
      <c r="C6">
        <v>0</v>
      </c>
    </row>
    <row r="7" spans="1:10" ht="14.45" x14ac:dyDescent="0.3">
      <c r="A7" s="15">
        <v>3</v>
      </c>
      <c r="B7" t="s">
        <v>76</v>
      </c>
      <c r="C7">
        <v>17</v>
      </c>
    </row>
    <row r="8" spans="1:10" s="15" customFormat="1" ht="14.45" x14ac:dyDescent="0.3">
      <c r="A8" s="15">
        <v>4</v>
      </c>
      <c r="B8" s="15" t="s">
        <v>253</v>
      </c>
      <c r="C8" s="15">
        <v>9</v>
      </c>
    </row>
    <row r="9" spans="1:10" ht="14.45" x14ac:dyDescent="0.3">
      <c r="A9" s="15">
        <v>5</v>
      </c>
      <c r="B9" t="s">
        <v>78</v>
      </c>
      <c r="C9">
        <v>1</v>
      </c>
    </row>
    <row r="10" spans="1:10" ht="14.45" x14ac:dyDescent="0.3">
      <c r="A10" s="15">
        <v>6</v>
      </c>
      <c r="B10" t="s">
        <v>82</v>
      </c>
      <c r="C10">
        <v>13</v>
      </c>
    </row>
    <row r="11" spans="1:10" ht="14.45" x14ac:dyDescent="0.3">
      <c r="A11" s="15">
        <v>7</v>
      </c>
      <c r="B11" t="s">
        <v>80</v>
      </c>
      <c r="C11">
        <v>0</v>
      </c>
    </row>
    <row r="12" spans="1:10" ht="14.45" x14ac:dyDescent="0.3">
      <c r="A12" s="15">
        <v>8</v>
      </c>
      <c r="B12" t="s">
        <v>77</v>
      </c>
      <c r="C12">
        <v>1</v>
      </c>
    </row>
  </sheetData>
  <sortState ref="B5:C11">
    <sortCondition ref="B5:B11"/>
  </sortState>
  <mergeCells count="4">
    <mergeCell ref="B1:J1"/>
    <mergeCell ref="B4:J4"/>
    <mergeCell ref="D3:J3"/>
    <mergeCell ref="B2:J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F28"/>
  <sheetViews>
    <sheetView workbookViewId="0">
      <selection activeCell="C6" sqref="C6"/>
    </sheetView>
  </sheetViews>
  <sheetFormatPr defaultRowHeight="15" x14ac:dyDescent="0.25"/>
  <cols>
    <col min="1" max="1" width="25.28515625" customWidth="1"/>
    <col min="2" max="2" width="22.140625" customWidth="1"/>
    <col min="3" max="3" width="26.28515625" customWidth="1"/>
    <col min="4" max="4" width="34.42578125" customWidth="1"/>
    <col min="5" max="5" width="14.5703125" customWidth="1"/>
    <col min="6" max="6" width="14.28515625" customWidth="1"/>
  </cols>
  <sheetData>
    <row r="1" spans="1:6" ht="23.45" thickBot="1" x14ac:dyDescent="0.45">
      <c r="A1" s="251" t="s">
        <v>245</v>
      </c>
      <c r="B1" s="251"/>
      <c r="C1" s="251"/>
      <c r="D1" s="251"/>
      <c r="E1" s="251"/>
      <c r="F1" s="251"/>
    </row>
    <row r="2" spans="1:6" ht="21" thickTop="1" thickBot="1" x14ac:dyDescent="0.45">
      <c r="A2" s="252" t="s">
        <v>88</v>
      </c>
      <c r="B2" s="252"/>
      <c r="C2" s="252"/>
      <c r="D2" s="252"/>
      <c r="E2" s="252"/>
      <c r="F2" s="252"/>
    </row>
    <row r="3" spans="1:6" ht="20.45" thickTop="1" x14ac:dyDescent="0.4">
      <c r="A3" s="89"/>
      <c r="B3" s="90"/>
      <c r="C3" s="89"/>
      <c r="D3" s="89"/>
      <c r="E3" s="90"/>
      <c r="F3" s="90"/>
    </row>
    <row r="4" spans="1:6" ht="28.9" x14ac:dyDescent="0.3">
      <c r="A4" s="91" t="s">
        <v>246</v>
      </c>
      <c r="B4" s="92" t="s">
        <v>247</v>
      </c>
      <c r="C4" s="92" t="s">
        <v>248</v>
      </c>
      <c r="D4" s="92" t="s">
        <v>249</v>
      </c>
      <c r="E4" s="91" t="s">
        <v>87</v>
      </c>
      <c r="F4" s="92" t="s">
        <v>250</v>
      </c>
    </row>
    <row r="5" spans="1:6" ht="27" customHeight="1" x14ac:dyDescent="0.3">
      <c r="A5" s="93" t="s">
        <v>251</v>
      </c>
      <c r="B5" s="94" t="s">
        <v>309</v>
      </c>
      <c r="C5" s="95" t="s">
        <v>119</v>
      </c>
      <c r="D5" s="133" t="s">
        <v>119</v>
      </c>
      <c r="E5" s="95" t="s">
        <v>119</v>
      </c>
      <c r="F5" s="95" t="s">
        <v>119</v>
      </c>
    </row>
    <row r="6" spans="1:6" ht="43.15" x14ac:dyDescent="0.3">
      <c r="A6" s="98" t="s">
        <v>252</v>
      </c>
      <c r="B6" s="99" t="s">
        <v>310</v>
      </c>
      <c r="C6" s="134" t="s">
        <v>312</v>
      </c>
      <c r="D6" s="133" t="s">
        <v>308</v>
      </c>
      <c r="E6" s="95" t="s">
        <v>311</v>
      </c>
      <c r="F6" s="95" t="s">
        <v>311</v>
      </c>
    </row>
    <row r="7" spans="1:6" ht="14.45" x14ac:dyDescent="0.3">
      <c r="A7" s="98"/>
      <c r="B7" s="100"/>
      <c r="C7" s="95"/>
      <c r="D7" s="96"/>
      <c r="E7" s="101"/>
      <c r="F7" s="101"/>
    </row>
    <row r="8" spans="1:6" ht="14.45" x14ac:dyDescent="0.3">
      <c r="A8" s="98"/>
      <c r="B8" s="100"/>
      <c r="C8" s="95"/>
      <c r="D8" s="96"/>
      <c r="E8" s="101"/>
      <c r="F8" s="101"/>
    </row>
    <row r="9" spans="1:6" ht="14.45" x14ac:dyDescent="0.3">
      <c r="A9" s="98"/>
      <c r="B9" s="100"/>
      <c r="C9" s="95"/>
      <c r="D9" s="96"/>
      <c r="E9" s="101"/>
      <c r="F9" s="101"/>
    </row>
    <row r="10" spans="1:6" ht="14.45" x14ac:dyDescent="0.3">
      <c r="A10" s="96"/>
      <c r="B10" s="100"/>
      <c r="C10" s="95"/>
      <c r="D10" s="96"/>
      <c r="E10" s="97"/>
      <c r="F10" s="102"/>
    </row>
    <row r="11" spans="1:6" ht="14.45" x14ac:dyDescent="0.3">
      <c r="A11" s="96"/>
      <c r="B11" s="102"/>
      <c r="C11" s="96"/>
      <c r="D11" s="96"/>
      <c r="E11" s="102"/>
      <c r="F11" s="102"/>
    </row>
    <row r="12" spans="1:6" ht="14.45" x14ac:dyDescent="0.3">
      <c r="A12" s="96"/>
      <c r="B12" s="102"/>
      <c r="C12" s="96"/>
      <c r="D12" s="96"/>
      <c r="E12" s="102"/>
      <c r="F12" s="102"/>
    </row>
    <row r="13" spans="1:6" ht="14.45" x14ac:dyDescent="0.3">
      <c r="A13" s="96"/>
      <c r="B13" s="102"/>
      <c r="C13" s="96"/>
      <c r="D13" s="96"/>
      <c r="E13" s="102"/>
      <c r="F13" s="102"/>
    </row>
    <row r="14" spans="1:6" ht="14.45" x14ac:dyDescent="0.3">
      <c r="A14" s="96"/>
      <c r="B14" s="102"/>
      <c r="C14" s="96"/>
      <c r="D14" s="96"/>
      <c r="E14" s="102"/>
      <c r="F14" s="102"/>
    </row>
    <row r="15" spans="1:6" ht="14.45" x14ac:dyDescent="0.3">
      <c r="A15" s="96"/>
      <c r="B15" s="102"/>
      <c r="C15" s="96"/>
      <c r="D15" s="96"/>
      <c r="E15" s="102"/>
      <c r="F15" s="102"/>
    </row>
    <row r="16" spans="1:6" ht="14.45" x14ac:dyDescent="0.3">
      <c r="A16" s="96"/>
      <c r="B16" s="102"/>
      <c r="C16" s="96"/>
      <c r="D16" s="96"/>
      <c r="E16" s="102"/>
      <c r="F16" s="102"/>
    </row>
    <row r="17" spans="1:6" ht="14.45" x14ac:dyDescent="0.3">
      <c r="A17" s="96"/>
      <c r="B17" s="102"/>
      <c r="C17" s="96"/>
      <c r="D17" s="96"/>
      <c r="E17" s="102"/>
      <c r="F17" s="102"/>
    </row>
    <row r="18" spans="1:6" ht="14.45" x14ac:dyDescent="0.3">
      <c r="A18" s="96"/>
      <c r="B18" s="102"/>
      <c r="C18" s="96"/>
      <c r="D18" s="96"/>
      <c r="E18" s="102"/>
      <c r="F18" s="102"/>
    </row>
    <row r="19" spans="1:6" ht="14.45" x14ac:dyDescent="0.3">
      <c r="A19" s="96"/>
      <c r="B19" s="102"/>
      <c r="C19" s="96"/>
      <c r="D19" s="96"/>
      <c r="E19" s="102"/>
      <c r="F19" s="102"/>
    </row>
    <row r="20" spans="1:6" ht="14.45" x14ac:dyDescent="0.3">
      <c r="A20" s="96"/>
      <c r="B20" s="102"/>
      <c r="C20" s="96"/>
      <c r="D20" s="96"/>
      <c r="E20" s="102"/>
      <c r="F20" s="102"/>
    </row>
    <row r="21" spans="1:6" ht="14.45" x14ac:dyDescent="0.3">
      <c r="A21" s="96"/>
      <c r="B21" s="102"/>
      <c r="C21" s="96"/>
      <c r="D21" s="96"/>
      <c r="E21" s="102"/>
      <c r="F21" s="102"/>
    </row>
    <row r="22" spans="1:6" ht="14.45" x14ac:dyDescent="0.3">
      <c r="A22" s="96"/>
      <c r="B22" s="102"/>
      <c r="C22" s="96"/>
      <c r="D22" s="96"/>
      <c r="E22" s="102"/>
      <c r="F22" s="102"/>
    </row>
    <row r="23" spans="1:6" ht="14.45" x14ac:dyDescent="0.3">
      <c r="A23" s="96"/>
      <c r="B23" s="102"/>
      <c r="C23" s="96"/>
      <c r="D23" s="96"/>
      <c r="E23" s="102"/>
      <c r="F23" s="102"/>
    </row>
    <row r="24" spans="1:6" ht="14.45" x14ac:dyDescent="0.3">
      <c r="A24" s="96"/>
      <c r="B24" s="102"/>
      <c r="C24" s="96"/>
      <c r="D24" s="96"/>
      <c r="E24" s="102"/>
      <c r="F24" s="102"/>
    </row>
    <row r="25" spans="1:6" ht="14.45" x14ac:dyDescent="0.3">
      <c r="A25" s="96"/>
      <c r="B25" s="102"/>
      <c r="C25" s="96"/>
      <c r="D25" s="96"/>
      <c r="E25" s="102"/>
      <c r="F25" s="102"/>
    </row>
    <row r="26" spans="1:6" ht="14.45" x14ac:dyDescent="0.3">
      <c r="A26" s="96"/>
      <c r="B26" s="102"/>
      <c r="C26" s="96"/>
      <c r="D26" s="96"/>
      <c r="E26" s="102"/>
      <c r="F26" s="102"/>
    </row>
    <row r="27" spans="1:6" ht="14.45" x14ac:dyDescent="0.3">
      <c r="A27" s="15"/>
      <c r="B27" s="15"/>
      <c r="C27" s="15"/>
      <c r="D27" s="15"/>
      <c r="E27" s="15"/>
      <c r="F27" s="15"/>
    </row>
    <row r="28" spans="1:6" ht="14.45" x14ac:dyDescent="0.3">
      <c r="A28" s="15"/>
      <c r="B28" s="15"/>
      <c r="C28" s="15"/>
      <c r="D28" s="15"/>
      <c r="E28" s="15"/>
      <c r="F28" s="15"/>
    </row>
  </sheetData>
  <mergeCells count="2">
    <mergeCell ref="A1:F1"/>
    <mergeCell ref="A2:F2"/>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topLeftCell="B17" workbookViewId="0">
      <selection activeCell="B20" sqref="B20"/>
    </sheetView>
  </sheetViews>
  <sheetFormatPr defaultRowHeight="15" x14ac:dyDescent="0.25"/>
  <cols>
    <col min="1" max="1" width="9.140625" customWidth="1"/>
    <col min="2" max="2" width="13.7109375" customWidth="1"/>
    <col min="3" max="3" width="15.42578125" customWidth="1"/>
    <col min="4" max="4" width="32.7109375" customWidth="1"/>
    <col min="5" max="5" width="31.5703125" customWidth="1"/>
    <col min="6" max="6" width="27.85546875" customWidth="1"/>
    <col min="7" max="7" width="27" customWidth="1"/>
    <col min="8" max="8" width="30.7109375" customWidth="1"/>
  </cols>
  <sheetData>
    <row r="1" spans="1:17" ht="14.45" x14ac:dyDescent="0.3">
      <c r="A1" t="s">
        <v>0</v>
      </c>
    </row>
    <row r="3" spans="1:17" ht="24.6" x14ac:dyDescent="0.3">
      <c r="B3" s="163" t="s">
        <v>14</v>
      </c>
      <c r="C3" s="163"/>
      <c r="D3" s="163"/>
      <c r="E3" s="163"/>
      <c r="F3" s="163"/>
      <c r="G3" s="163"/>
      <c r="H3" s="163"/>
      <c r="I3" s="29"/>
      <c r="J3" s="30"/>
      <c r="K3" s="30"/>
      <c r="L3" s="30"/>
      <c r="M3" s="30"/>
      <c r="N3" s="30"/>
      <c r="O3" s="29"/>
      <c r="P3" s="29"/>
      <c r="Q3" s="29"/>
    </row>
    <row r="4" spans="1:17" ht="21" x14ac:dyDescent="0.3">
      <c r="B4" s="164" t="s">
        <v>95</v>
      </c>
      <c r="C4" s="164"/>
      <c r="D4" s="164"/>
      <c r="E4" s="164"/>
      <c r="F4" s="164"/>
      <c r="G4" s="164"/>
      <c r="H4" s="164"/>
      <c r="I4" s="29"/>
      <c r="J4" s="30"/>
      <c r="K4" s="30"/>
      <c r="L4" s="30" t="s">
        <v>2</v>
      </c>
      <c r="M4" s="30"/>
      <c r="N4" s="30"/>
      <c r="O4" s="29"/>
      <c r="P4" s="29"/>
      <c r="Q4" s="29"/>
    </row>
    <row r="5" spans="1:17" ht="14.45" x14ac:dyDescent="0.3">
      <c r="B5" s="146" t="s">
        <v>15</v>
      </c>
      <c r="C5" s="146"/>
      <c r="D5" s="146"/>
      <c r="E5" s="146"/>
      <c r="F5" s="146"/>
      <c r="G5" s="146"/>
      <c r="H5" s="146"/>
      <c r="I5" s="29"/>
      <c r="J5" s="30"/>
      <c r="K5" s="30"/>
      <c r="L5" s="30"/>
      <c r="M5" s="30"/>
      <c r="N5" s="30"/>
      <c r="O5" s="29"/>
      <c r="P5" s="29"/>
      <c r="Q5" s="29"/>
    </row>
    <row r="6" spans="1:17" ht="55.15" x14ac:dyDescent="0.3">
      <c r="B6" s="31" t="s">
        <v>4</v>
      </c>
      <c r="C6" s="31" t="s">
        <v>5</v>
      </c>
      <c r="D6" s="31" t="s">
        <v>6</v>
      </c>
      <c r="E6" s="31" t="s">
        <v>16</v>
      </c>
      <c r="F6" s="31" t="s">
        <v>17</v>
      </c>
      <c r="G6" s="31" t="s">
        <v>9</v>
      </c>
      <c r="H6" s="31" t="s">
        <v>10</v>
      </c>
      <c r="I6" s="168" t="s">
        <v>18</v>
      </c>
      <c r="J6" s="169"/>
      <c r="K6" s="169"/>
      <c r="L6" s="169"/>
      <c r="M6" s="169"/>
      <c r="N6" s="169"/>
      <c r="O6" s="169"/>
      <c r="P6" s="169"/>
      <c r="Q6" s="170"/>
    </row>
    <row r="7" spans="1:17" ht="249" x14ac:dyDescent="0.3">
      <c r="B7" s="27">
        <v>43074</v>
      </c>
      <c r="C7" s="18"/>
      <c r="D7" s="28" t="s">
        <v>113</v>
      </c>
      <c r="E7" s="20" t="s">
        <v>114</v>
      </c>
      <c r="F7" s="73" t="s">
        <v>115</v>
      </c>
      <c r="G7" s="21" t="s">
        <v>116</v>
      </c>
      <c r="H7" s="24" t="s">
        <v>117</v>
      </c>
      <c r="I7" s="165" t="s">
        <v>19</v>
      </c>
      <c r="J7" s="166"/>
      <c r="K7" s="166"/>
      <c r="L7" s="166"/>
      <c r="M7" s="166"/>
      <c r="N7" s="166"/>
      <c r="O7" s="166"/>
      <c r="P7" s="166"/>
      <c r="Q7" s="167"/>
    </row>
    <row r="8" spans="1:17" ht="281.25" x14ac:dyDescent="0.25">
      <c r="B8" s="27">
        <v>43074</v>
      </c>
      <c r="C8" s="20"/>
      <c r="D8" s="28" t="s">
        <v>131</v>
      </c>
      <c r="E8" s="20" t="s">
        <v>132</v>
      </c>
      <c r="F8" s="78" t="s">
        <v>119</v>
      </c>
      <c r="G8" s="83" t="s">
        <v>142</v>
      </c>
      <c r="H8" s="22" t="s">
        <v>144</v>
      </c>
      <c r="I8" s="171" t="s">
        <v>69</v>
      </c>
      <c r="J8" s="172"/>
      <c r="K8" s="172"/>
      <c r="L8" s="172"/>
      <c r="M8" s="172"/>
      <c r="N8" s="172"/>
      <c r="O8" s="172"/>
      <c r="P8" s="172"/>
      <c r="Q8" s="173"/>
    </row>
    <row r="9" spans="1:17" s="15" customFormat="1" ht="243" x14ac:dyDescent="0.25">
      <c r="A9" s="15" t="s">
        <v>70</v>
      </c>
      <c r="B9" s="27">
        <v>43080</v>
      </c>
      <c r="C9" s="18"/>
      <c r="D9" s="18" t="s">
        <v>139</v>
      </c>
      <c r="E9" s="20" t="s">
        <v>140</v>
      </c>
      <c r="F9" s="19" t="s">
        <v>141</v>
      </c>
      <c r="G9" s="19" t="s">
        <v>143</v>
      </c>
      <c r="H9" s="25" t="s">
        <v>144</v>
      </c>
      <c r="I9" s="174"/>
      <c r="J9" s="175"/>
      <c r="K9" s="175"/>
      <c r="L9" s="175"/>
      <c r="M9" s="175"/>
      <c r="N9" s="175"/>
      <c r="O9" s="175"/>
      <c r="P9" s="175"/>
      <c r="Q9" s="176"/>
    </row>
    <row r="10" spans="1:17" ht="179.25" x14ac:dyDescent="0.25">
      <c r="B10" s="27">
        <v>43081</v>
      </c>
      <c r="C10" s="18">
        <v>162</v>
      </c>
      <c r="D10" s="18" t="s">
        <v>146</v>
      </c>
      <c r="E10" s="20" t="s">
        <v>145</v>
      </c>
      <c r="F10" s="22" t="s">
        <v>147</v>
      </c>
      <c r="G10" s="70" t="s">
        <v>148</v>
      </c>
      <c r="H10" s="25" t="s">
        <v>144</v>
      </c>
      <c r="I10" s="177"/>
      <c r="J10" s="178"/>
      <c r="K10" s="178"/>
      <c r="L10" s="178"/>
      <c r="M10" s="178"/>
      <c r="N10" s="178"/>
      <c r="O10" s="178"/>
      <c r="P10" s="178"/>
      <c r="Q10" s="179"/>
    </row>
    <row r="11" spans="1:17" ht="409.6" x14ac:dyDescent="0.25">
      <c r="B11" s="27">
        <v>43083</v>
      </c>
      <c r="C11" s="18"/>
      <c r="D11" s="18" t="s">
        <v>113</v>
      </c>
      <c r="E11" s="20" t="s">
        <v>153</v>
      </c>
      <c r="F11" s="19" t="s">
        <v>154</v>
      </c>
      <c r="G11" s="19" t="s">
        <v>155</v>
      </c>
      <c r="H11" s="25" t="s">
        <v>144</v>
      </c>
      <c r="I11" s="135" t="s">
        <v>20</v>
      </c>
      <c r="J11" s="136"/>
      <c r="K11" s="136"/>
      <c r="L11" s="136"/>
      <c r="M11" s="136"/>
      <c r="N11" s="136"/>
      <c r="O11" s="136"/>
      <c r="P11" s="136"/>
      <c r="Q11" s="137"/>
    </row>
    <row r="12" spans="1:17" ht="314.25" x14ac:dyDescent="0.25">
      <c r="B12" s="27">
        <v>43083</v>
      </c>
      <c r="C12" s="18" t="s">
        <v>220</v>
      </c>
      <c r="D12" s="18" t="s">
        <v>195</v>
      </c>
      <c r="E12" s="20" t="s">
        <v>221</v>
      </c>
      <c r="F12" s="19" t="s">
        <v>197</v>
      </c>
      <c r="G12" s="19" t="s">
        <v>222</v>
      </c>
      <c r="H12" s="24"/>
      <c r="I12" s="141"/>
      <c r="J12" s="142"/>
      <c r="K12" s="142"/>
      <c r="L12" s="142"/>
      <c r="M12" s="142"/>
      <c r="N12" s="142"/>
      <c r="O12" s="142"/>
      <c r="P12" s="142"/>
      <c r="Q12" s="143"/>
    </row>
    <row r="13" spans="1:17" ht="72" x14ac:dyDescent="0.25">
      <c r="B13" s="27">
        <v>43095</v>
      </c>
      <c r="C13" s="18" t="s">
        <v>199</v>
      </c>
      <c r="D13" s="18" t="s">
        <v>200</v>
      </c>
      <c r="E13" s="20" t="s">
        <v>202</v>
      </c>
      <c r="F13" s="19" t="s">
        <v>119</v>
      </c>
      <c r="G13" s="19" t="s">
        <v>201</v>
      </c>
      <c r="H13" s="24" t="s">
        <v>203</v>
      </c>
      <c r="I13" s="138"/>
      <c r="J13" s="139"/>
      <c r="K13" s="139"/>
      <c r="L13" s="139"/>
      <c r="M13" s="139"/>
      <c r="N13" s="139"/>
      <c r="O13" s="139"/>
      <c r="P13" s="139"/>
      <c r="Q13" s="140"/>
    </row>
    <row r="14" spans="1:17" ht="200.25" x14ac:dyDescent="0.25">
      <c r="B14" s="27">
        <v>43096</v>
      </c>
      <c r="C14" s="18">
        <v>188</v>
      </c>
      <c r="D14" s="18" t="s">
        <v>207</v>
      </c>
      <c r="E14" s="20" t="s">
        <v>208</v>
      </c>
      <c r="F14" s="19" t="s">
        <v>240</v>
      </c>
      <c r="G14" s="19" t="s">
        <v>209</v>
      </c>
      <c r="H14" s="24" t="s">
        <v>210</v>
      </c>
      <c r="I14" s="138"/>
      <c r="J14" s="139"/>
      <c r="K14" s="139"/>
      <c r="L14" s="139"/>
      <c r="M14" s="139"/>
      <c r="N14" s="139"/>
      <c r="O14" s="139"/>
      <c r="P14" s="139"/>
      <c r="Q14" s="140"/>
    </row>
    <row r="15" spans="1:17" ht="114.75" x14ac:dyDescent="0.25">
      <c r="B15" s="27">
        <v>43097</v>
      </c>
      <c r="C15" s="60" t="s">
        <v>183</v>
      </c>
      <c r="D15" s="18" t="s">
        <v>184</v>
      </c>
      <c r="E15" s="69" t="s">
        <v>185</v>
      </c>
      <c r="F15" s="21" t="s">
        <v>119</v>
      </c>
      <c r="G15" s="21" t="s">
        <v>186</v>
      </c>
      <c r="H15" s="24" t="s">
        <v>192</v>
      </c>
      <c r="I15" s="138"/>
      <c r="J15" s="139"/>
      <c r="K15" s="139"/>
      <c r="L15" s="139"/>
      <c r="M15" s="139"/>
      <c r="N15" s="139"/>
      <c r="O15" s="139"/>
      <c r="P15" s="139"/>
      <c r="Q15" s="140"/>
    </row>
    <row r="16" spans="1:17" s="15" customFormat="1" ht="166.5" x14ac:dyDescent="0.25">
      <c r="B16" s="27">
        <v>43097</v>
      </c>
      <c r="C16" s="18">
        <v>190</v>
      </c>
      <c r="D16" s="18" t="s">
        <v>189</v>
      </c>
      <c r="E16" s="18" t="s">
        <v>190</v>
      </c>
      <c r="F16" s="22" t="s">
        <v>119</v>
      </c>
      <c r="G16" s="22" t="s">
        <v>191</v>
      </c>
      <c r="H16" s="24" t="s">
        <v>282</v>
      </c>
      <c r="I16" s="138"/>
      <c r="J16" s="139"/>
      <c r="K16" s="139"/>
      <c r="L16" s="139"/>
      <c r="M16" s="139"/>
      <c r="N16" s="139"/>
      <c r="O16" s="139"/>
      <c r="P16" s="139"/>
      <c r="Q16" s="140"/>
    </row>
    <row r="17" spans="2:17" ht="77.25" x14ac:dyDescent="0.25">
      <c r="B17" s="27">
        <v>43097</v>
      </c>
      <c r="C17" s="75" t="s">
        <v>119</v>
      </c>
      <c r="D17" s="18" t="s">
        <v>195</v>
      </c>
      <c r="E17" s="20" t="s">
        <v>196</v>
      </c>
      <c r="F17" s="22" t="s">
        <v>197</v>
      </c>
      <c r="G17" s="22" t="s">
        <v>204</v>
      </c>
      <c r="H17" s="24" t="s">
        <v>205</v>
      </c>
      <c r="I17" s="138"/>
      <c r="J17" s="139"/>
      <c r="K17" s="139"/>
      <c r="L17" s="139"/>
      <c r="M17" s="139"/>
      <c r="N17" s="139"/>
      <c r="O17" s="139"/>
      <c r="P17" s="139"/>
      <c r="Q17" s="140"/>
    </row>
    <row r="18" spans="2:17" s="15" customFormat="1" ht="171.75" x14ac:dyDescent="0.25">
      <c r="B18" s="27">
        <v>43091</v>
      </c>
      <c r="C18" s="18"/>
      <c r="D18" s="18" t="s">
        <v>239</v>
      </c>
      <c r="E18" s="20" t="s">
        <v>236</v>
      </c>
      <c r="F18" s="19" t="s">
        <v>196</v>
      </c>
      <c r="G18" s="19" t="s">
        <v>237</v>
      </c>
      <c r="H18" s="24" t="s">
        <v>238</v>
      </c>
      <c r="I18" s="138"/>
      <c r="J18" s="139"/>
      <c r="K18" s="139"/>
      <c r="L18" s="139"/>
      <c r="M18" s="139"/>
      <c r="N18" s="139"/>
      <c r="O18" s="139"/>
      <c r="P18" s="139"/>
      <c r="Q18" s="140"/>
    </row>
    <row r="19" spans="2:17" s="15" customFormat="1" ht="150" x14ac:dyDescent="0.25">
      <c r="B19" s="126">
        <v>43089</v>
      </c>
      <c r="C19" s="127">
        <v>164</v>
      </c>
      <c r="D19" s="128" t="s">
        <v>242</v>
      </c>
      <c r="E19" s="129" t="s">
        <v>241</v>
      </c>
      <c r="F19" s="130" t="s">
        <v>196</v>
      </c>
      <c r="G19" s="130" t="s">
        <v>243</v>
      </c>
      <c r="H19" s="131" t="s">
        <v>244</v>
      </c>
      <c r="I19" s="138"/>
      <c r="J19" s="139"/>
      <c r="K19" s="139"/>
      <c r="L19" s="139"/>
      <c r="M19" s="139"/>
      <c r="N19" s="139"/>
      <c r="O19" s="139"/>
      <c r="P19" s="139"/>
      <c r="Q19" s="140"/>
    </row>
    <row r="20" spans="2:17" s="15" customFormat="1" ht="86.25" x14ac:dyDescent="0.25">
      <c r="B20" s="108">
        <v>43116</v>
      </c>
      <c r="C20" s="109"/>
      <c r="D20" s="109" t="s">
        <v>271</v>
      </c>
      <c r="E20" s="110"/>
      <c r="F20" s="110" t="s">
        <v>197</v>
      </c>
      <c r="G20" s="110" t="s">
        <v>272</v>
      </c>
      <c r="H20" s="111"/>
      <c r="I20" s="138"/>
      <c r="J20" s="139"/>
      <c r="K20" s="139"/>
      <c r="L20" s="139"/>
      <c r="M20" s="139"/>
      <c r="N20" s="139"/>
      <c r="O20" s="139"/>
      <c r="P20" s="139"/>
      <c r="Q20" s="140"/>
    </row>
    <row r="21" spans="2:17" s="15" customFormat="1" ht="214.5" x14ac:dyDescent="0.25">
      <c r="B21" s="27">
        <v>43071</v>
      </c>
      <c r="C21" s="18"/>
      <c r="D21" s="18" t="s">
        <v>273</v>
      </c>
      <c r="E21" s="19" t="s">
        <v>274</v>
      </c>
      <c r="F21" s="19" t="s">
        <v>275</v>
      </c>
      <c r="G21" s="19" t="s">
        <v>276</v>
      </c>
      <c r="H21" s="24" t="s">
        <v>277</v>
      </c>
      <c r="I21" s="138"/>
      <c r="J21" s="139"/>
      <c r="K21" s="139"/>
      <c r="L21" s="139"/>
      <c r="M21" s="139"/>
      <c r="N21" s="139"/>
      <c r="O21" s="139"/>
      <c r="P21" s="139"/>
      <c r="Q21" s="140"/>
    </row>
    <row r="22" spans="2:17" s="15" customFormat="1" ht="186" x14ac:dyDescent="0.25">
      <c r="B22" s="27">
        <v>43070</v>
      </c>
      <c r="C22" s="18"/>
      <c r="D22" s="18" t="s">
        <v>280</v>
      </c>
      <c r="E22" s="20" t="s">
        <v>278</v>
      </c>
      <c r="F22" s="19" t="s">
        <v>279</v>
      </c>
      <c r="G22" s="19" t="s">
        <v>281</v>
      </c>
      <c r="H22" s="25" t="s">
        <v>144</v>
      </c>
      <c r="I22" s="138"/>
      <c r="J22" s="139"/>
      <c r="K22" s="139"/>
      <c r="L22" s="139"/>
      <c r="M22" s="139"/>
      <c r="N22" s="139"/>
      <c r="O22" s="139"/>
      <c r="P22" s="139"/>
      <c r="Q22" s="140"/>
    </row>
    <row r="23" spans="2:17" s="15" customFormat="1" x14ac:dyDescent="0.25">
      <c r="B23" s="121" t="s">
        <v>287</v>
      </c>
      <c r="C23" s="122" t="s">
        <v>298</v>
      </c>
      <c r="D23" s="123" t="s">
        <v>299</v>
      </c>
      <c r="E23" s="124"/>
      <c r="F23" s="114"/>
      <c r="G23" s="114"/>
      <c r="H23" s="125"/>
      <c r="I23" s="138"/>
      <c r="J23" s="139"/>
      <c r="K23" s="139"/>
      <c r="L23" s="139"/>
      <c r="M23" s="139"/>
      <c r="N23" s="139"/>
      <c r="O23" s="139"/>
      <c r="P23" s="139"/>
      <c r="Q23" s="140"/>
    </row>
    <row r="24" spans="2:17" s="15" customFormat="1" ht="57.75" x14ac:dyDescent="0.25">
      <c r="B24" s="27">
        <v>43460</v>
      </c>
      <c r="C24" s="18"/>
      <c r="D24" s="18" t="s">
        <v>150</v>
      </c>
      <c r="E24" s="69" t="s">
        <v>196</v>
      </c>
      <c r="F24" s="19" t="s">
        <v>197</v>
      </c>
      <c r="G24" s="19" t="s">
        <v>300</v>
      </c>
      <c r="H24" s="24"/>
      <c r="I24" s="138"/>
      <c r="J24" s="139"/>
      <c r="K24" s="139"/>
      <c r="L24" s="139"/>
      <c r="M24" s="139"/>
      <c r="N24" s="139"/>
      <c r="O24" s="139"/>
      <c r="P24" s="139"/>
      <c r="Q24" s="140"/>
    </row>
    <row r="25" spans="2:17" x14ac:dyDescent="0.25">
      <c r="B25" s="27"/>
      <c r="C25" s="18"/>
      <c r="D25" s="18"/>
      <c r="E25" s="20"/>
      <c r="F25" s="19"/>
      <c r="G25" s="19"/>
      <c r="H25" s="25"/>
      <c r="I25" s="141"/>
      <c r="J25" s="142"/>
      <c r="K25" s="142"/>
      <c r="L25" s="142"/>
      <c r="M25" s="142"/>
      <c r="N25" s="142"/>
      <c r="O25" s="142"/>
      <c r="P25" s="142"/>
      <c r="Q25" s="143"/>
    </row>
    <row r="26" spans="2:17" ht="18" x14ac:dyDescent="0.25">
      <c r="B26" s="180" t="s">
        <v>21</v>
      </c>
      <c r="C26" s="181"/>
      <c r="D26" s="180" t="s">
        <v>22</v>
      </c>
      <c r="E26" s="188"/>
      <c r="F26" s="181"/>
      <c r="G26" s="186" t="s">
        <v>23</v>
      </c>
      <c r="H26" s="187"/>
      <c r="I26" s="190" t="s">
        <v>24</v>
      </c>
      <c r="J26" s="191"/>
      <c r="K26" s="191"/>
      <c r="L26" s="191"/>
      <c r="M26" s="191"/>
      <c r="N26" s="191"/>
      <c r="O26" s="191"/>
      <c r="P26" s="191"/>
      <c r="Q26" s="192"/>
    </row>
    <row r="27" spans="2:17" x14ac:dyDescent="0.25">
      <c r="B27" s="184"/>
      <c r="C27" s="185"/>
      <c r="D27" s="184"/>
      <c r="E27" s="189"/>
      <c r="F27" s="185"/>
      <c r="G27" s="182"/>
      <c r="H27" s="183"/>
      <c r="I27" s="159"/>
      <c r="J27" s="160"/>
      <c r="K27" s="160"/>
      <c r="L27" s="160"/>
      <c r="M27" s="160"/>
      <c r="N27" s="160"/>
      <c r="O27" s="160"/>
      <c r="P27" s="160"/>
      <c r="Q27" s="161"/>
    </row>
    <row r="28" spans="2:17" ht="15.75" x14ac:dyDescent="0.25">
      <c r="B28" s="162" t="s">
        <v>25</v>
      </c>
      <c r="C28" s="162"/>
      <c r="D28" s="162"/>
      <c r="E28" s="162"/>
      <c r="F28" s="162"/>
      <c r="G28" s="162"/>
      <c r="H28" s="162"/>
      <c r="I28" s="15"/>
      <c r="J28" s="15"/>
      <c r="K28" s="15"/>
      <c r="L28" s="15"/>
      <c r="M28" s="15"/>
      <c r="N28" s="15"/>
      <c r="O28" s="15"/>
      <c r="P28" s="15"/>
      <c r="Q28" s="15"/>
    </row>
    <row r="29" spans="2:17" x14ac:dyDescent="0.25">
      <c r="B29" s="15"/>
      <c r="C29" s="15"/>
      <c r="D29" s="15"/>
      <c r="E29" s="15"/>
      <c r="F29" s="15"/>
      <c r="G29" s="15"/>
      <c r="H29" s="15"/>
      <c r="I29" s="15"/>
      <c r="J29" s="15"/>
      <c r="K29" s="15"/>
      <c r="L29" s="15"/>
      <c r="M29" s="15"/>
      <c r="N29" s="15"/>
      <c r="O29" s="15"/>
      <c r="P29" s="15"/>
      <c r="Q29" s="15"/>
    </row>
  </sheetData>
  <sortState caseSensitive="1" ref="B7:H17">
    <sortCondition ref="B7:B17"/>
  </sortState>
  <mergeCells count="17">
    <mergeCell ref="I26:Q26"/>
    <mergeCell ref="I27:Q27"/>
    <mergeCell ref="I11:Q12"/>
    <mergeCell ref="I13:Q25"/>
    <mergeCell ref="B28:H28"/>
    <mergeCell ref="B3:H3"/>
    <mergeCell ref="B4:H4"/>
    <mergeCell ref="B5:H5"/>
    <mergeCell ref="I7:Q7"/>
    <mergeCell ref="I6:Q6"/>
    <mergeCell ref="I8:Q10"/>
    <mergeCell ref="B26:C26"/>
    <mergeCell ref="G27:H27"/>
    <mergeCell ref="B27:C27"/>
    <mergeCell ref="G26:H26"/>
    <mergeCell ref="D26:F26"/>
    <mergeCell ref="D27:F27"/>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topLeftCell="A12" workbookViewId="0">
      <selection activeCell="A13" sqref="A13"/>
    </sheetView>
  </sheetViews>
  <sheetFormatPr defaultRowHeight="15" x14ac:dyDescent="0.25"/>
  <cols>
    <col min="1" max="1" width="14" customWidth="1"/>
    <col min="2" max="2" width="15.140625" customWidth="1"/>
    <col min="3" max="3" width="21.7109375" style="15" customWidth="1"/>
    <col min="4" max="4" width="24.7109375" customWidth="1"/>
    <col min="5" max="5" width="21.5703125" customWidth="1"/>
    <col min="6" max="6" width="25.28515625" customWidth="1"/>
    <col min="7" max="7" width="24.28515625" customWidth="1"/>
    <col min="8" max="8" width="25.140625" customWidth="1"/>
  </cols>
  <sheetData>
    <row r="1" spans="1:17" ht="24.6" x14ac:dyDescent="0.3">
      <c r="A1" s="163" t="s">
        <v>127</v>
      </c>
      <c r="B1" s="163"/>
      <c r="C1" s="163"/>
      <c r="D1" s="163"/>
      <c r="E1" s="163"/>
      <c r="F1" s="163"/>
      <c r="G1" s="163"/>
      <c r="H1" s="163"/>
      <c r="I1" s="29"/>
      <c r="J1" s="30"/>
      <c r="K1" s="30"/>
      <c r="L1" s="30"/>
      <c r="M1" s="30"/>
      <c r="N1" s="30"/>
      <c r="O1" s="29"/>
      <c r="P1" s="29"/>
      <c r="Q1" s="29"/>
    </row>
    <row r="2" spans="1:17" ht="21" x14ac:dyDescent="0.3">
      <c r="A2" s="164" t="s">
        <v>128</v>
      </c>
      <c r="B2" s="164"/>
      <c r="C2" s="164"/>
      <c r="D2" s="164"/>
      <c r="E2" s="164"/>
      <c r="F2" s="164"/>
      <c r="G2" s="164"/>
      <c r="H2" s="164"/>
      <c r="I2" s="29"/>
      <c r="J2" s="30"/>
      <c r="K2" s="30"/>
      <c r="L2" s="30" t="s">
        <v>2</v>
      </c>
      <c r="M2" s="30"/>
      <c r="N2" s="30"/>
      <c r="O2" s="29"/>
      <c r="P2" s="29"/>
      <c r="Q2" s="29"/>
    </row>
    <row r="3" spans="1:17" ht="14.45" x14ac:dyDescent="0.3">
      <c r="A3" s="146" t="s">
        <v>129</v>
      </c>
      <c r="B3" s="146"/>
      <c r="C3" s="146"/>
      <c r="D3" s="146"/>
      <c r="E3" s="146"/>
      <c r="F3" s="146"/>
      <c r="G3" s="146"/>
      <c r="H3" s="146"/>
      <c r="I3" s="29"/>
      <c r="J3" s="30"/>
      <c r="K3" s="30"/>
      <c r="L3" s="30"/>
      <c r="M3" s="30"/>
      <c r="N3" s="30"/>
      <c r="O3" s="29"/>
      <c r="P3" s="29"/>
      <c r="Q3" s="29"/>
    </row>
    <row r="4" spans="1:17" ht="69" customHeight="1" x14ac:dyDescent="0.3">
      <c r="A4" s="31" t="s">
        <v>4</v>
      </c>
      <c r="B4" s="31" t="s">
        <v>5</v>
      </c>
      <c r="C4" s="31" t="s">
        <v>165</v>
      </c>
      <c r="D4" s="31" t="s">
        <v>6</v>
      </c>
      <c r="E4" s="31" t="s">
        <v>16</v>
      </c>
      <c r="F4" s="31" t="s">
        <v>17</v>
      </c>
      <c r="G4" s="31" t="s">
        <v>9</v>
      </c>
      <c r="H4" s="31" t="s">
        <v>10</v>
      </c>
      <c r="I4" s="168" t="s">
        <v>18</v>
      </c>
      <c r="J4" s="169"/>
      <c r="K4" s="169"/>
      <c r="L4" s="169"/>
      <c r="M4" s="169"/>
      <c r="N4" s="169"/>
      <c r="O4" s="169"/>
      <c r="P4" s="169"/>
      <c r="Q4" s="170"/>
    </row>
    <row r="5" spans="1:17" ht="409.6" x14ac:dyDescent="0.3">
      <c r="A5" s="27">
        <v>43075</v>
      </c>
      <c r="B5" s="18">
        <v>151</v>
      </c>
      <c r="C5" s="60" t="s">
        <v>164</v>
      </c>
      <c r="D5" s="18" t="s">
        <v>161</v>
      </c>
      <c r="E5" s="69" t="s">
        <v>216</v>
      </c>
      <c r="F5" s="85" t="s">
        <v>162</v>
      </c>
      <c r="G5" s="22" t="s">
        <v>163</v>
      </c>
      <c r="H5" s="22" t="s">
        <v>138</v>
      </c>
      <c r="I5" s="165" t="s">
        <v>19</v>
      </c>
      <c r="J5" s="166"/>
      <c r="K5" s="166"/>
      <c r="L5" s="166"/>
      <c r="M5" s="166"/>
      <c r="N5" s="166"/>
      <c r="O5" s="166"/>
      <c r="P5" s="166"/>
      <c r="Q5" s="167"/>
    </row>
    <row r="6" spans="1:17" ht="192" x14ac:dyDescent="0.25">
      <c r="A6" s="27">
        <v>43088</v>
      </c>
      <c r="B6" s="18">
        <v>172</v>
      </c>
      <c r="C6" s="18" t="s">
        <v>211</v>
      </c>
      <c r="D6" s="18" t="s">
        <v>212</v>
      </c>
      <c r="E6" s="21" t="s">
        <v>214</v>
      </c>
      <c r="F6" s="22" t="s">
        <v>213</v>
      </c>
      <c r="G6" s="22" t="s">
        <v>215</v>
      </c>
      <c r="H6" s="84" t="s">
        <v>217</v>
      </c>
      <c r="I6" s="171" t="s">
        <v>130</v>
      </c>
      <c r="J6" s="172"/>
      <c r="K6" s="172"/>
      <c r="L6" s="172"/>
      <c r="M6" s="172"/>
      <c r="N6" s="172"/>
      <c r="O6" s="172"/>
      <c r="P6" s="172"/>
      <c r="Q6" s="173"/>
    </row>
    <row r="7" spans="1:17" ht="268.5" x14ac:dyDescent="0.25">
      <c r="A7" s="27">
        <v>43095</v>
      </c>
      <c r="B7" s="75">
        <v>188</v>
      </c>
      <c r="C7" s="18" t="s">
        <v>211</v>
      </c>
      <c r="D7" s="60" t="s">
        <v>227</v>
      </c>
      <c r="E7" s="20" t="s">
        <v>208</v>
      </c>
      <c r="F7" s="22" t="s">
        <v>228</v>
      </c>
      <c r="G7" s="22" t="s">
        <v>230</v>
      </c>
      <c r="H7" s="24" t="s">
        <v>229</v>
      </c>
      <c r="I7" s="174"/>
      <c r="J7" s="175"/>
      <c r="K7" s="175"/>
      <c r="L7" s="175"/>
      <c r="M7" s="175"/>
      <c r="N7" s="175"/>
      <c r="O7" s="175"/>
      <c r="P7" s="175"/>
      <c r="Q7" s="176"/>
    </row>
    <row r="8" spans="1:17" ht="171.75" x14ac:dyDescent="0.25">
      <c r="A8" s="27">
        <v>43087</v>
      </c>
      <c r="B8" s="60" t="s">
        <v>172</v>
      </c>
      <c r="C8" s="60" t="s">
        <v>177</v>
      </c>
      <c r="D8" s="18" t="s">
        <v>173</v>
      </c>
      <c r="E8" s="69" t="s">
        <v>174</v>
      </c>
      <c r="F8" s="21" t="s">
        <v>175</v>
      </c>
      <c r="G8" s="21" t="s">
        <v>176</v>
      </c>
      <c r="H8" s="24"/>
      <c r="I8" s="177"/>
      <c r="J8" s="178"/>
      <c r="K8" s="178"/>
      <c r="L8" s="178"/>
      <c r="M8" s="178"/>
      <c r="N8" s="178"/>
      <c r="O8" s="178"/>
      <c r="P8" s="178"/>
      <c r="Q8" s="179"/>
    </row>
    <row r="9" spans="1:17" ht="409.6" x14ac:dyDescent="0.25">
      <c r="A9" s="27">
        <v>43077</v>
      </c>
      <c r="B9" s="18"/>
      <c r="C9" s="60" t="s">
        <v>179</v>
      </c>
      <c r="D9" s="28" t="s">
        <v>133</v>
      </c>
      <c r="E9" s="20" t="s">
        <v>134</v>
      </c>
      <c r="F9" s="60" t="s">
        <v>135</v>
      </c>
      <c r="G9" s="21" t="s">
        <v>136</v>
      </c>
      <c r="H9" s="24" t="s">
        <v>137</v>
      </c>
      <c r="I9" s="135" t="s">
        <v>20</v>
      </c>
      <c r="J9" s="136"/>
      <c r="K9" s="136"/>
      <c r="L9" s="136"/>
      <c r="M9" s="136"/>
      <c r="N9" s="136"/>
      <c r="O9" s="136"/>
      <c r="P9" s="136"/>
      <c r="Q9" s="137"/>
    </row>
    <row r="10" spans="1:17" ht="217.5" x14ac:dyDescent="0.25">
      <c r="A10" s="27">
        <v>43082</v>
      </c>
      <c r="B10" s="20"/>
      <c r="C10" s="20" t="s">
        <v>152</v>
      </c>
      <c r="D10" s="28" t="s">
        <v>149</v>
      </c>
      <c r="E10" s="20" t="s">
        <v>150</v>
      </c>
      <c r="F10" s="78" t="s">
        <v>167</v>
      </c>
      <c r="G10" s="28" t="s">
        <v>151</v>
      </c>
      <c r="H10" s="22" t="s">
        <v>138</v>
      </c>
      <c r="I10" s="141"/>
      <c r="J10" s="142"/>
      <c r="K10" s="142"/>
      <c r="L10" s="142"/>
      <c r="M10" s="142"/>
      <c r="N10" s="142"/>
      <c r="O10" s="142"/>
      <c r="P10" s="142"/>
      <c r="Q10" s="143"/>
    </row>
    <row r="11" spans="1:17" ht="409.6" x14ac:dyDescent="0.25">
      <c r="A11" s="27">
        <v>43082</v>
      </c>
      <c r="B11" s="18"/>
      <c r="C11" s="60" t="s">
        <v>178</v>
      </c>
      <c r="D11" s="28" t="s">
        <v>149</v>
      </c>
      <c r="E11" s="20" t="s">
        <v>150</v>
      </c>
      <c r="F11" s="78" t="s">
        <v>166</v>
      </c>
      <c r="G11" s="74" t="s">
        <v>168</v>
      </c>
      <c r="H11" s="22" t="s">
        <v>138</v>
      </c>
      <c r="I11" s="138"/>
      <c r="J11" s="139"/>
      <c r="K11" s="139"/>
      <c r="L11" s="139"/>
      <c r="M11" s="139"/>
      <c r="N11" s="139"/>
      <c r="O11" s="139"/>
      <c r="P11" s="139"/>
      <c r="Q11" s="140"/>
    </row>
    <row r="12" spans="1:17" ht="186.75" x14ac:dyDescent="0.25">
      <c r="A12" s="27">
        <v>43083</v>
      </c>
      <c r="B12" s="18"/>
      <c r="C12" s="60" t="s">
        <v>180</v>
      </c>
      <c r="D12" s="28" t="s">
        <v>169</v>
      </c>
      <c r="E12" s="20"/>
      <c r="F12" s="78" t="s">
        <v>170</v>
      </c>
      <c r="G12" s="74" t="s">
        <v>171</v>
      </c>
      <c r="H12" s="22" t="s">
        <v>138</v>
      </c>
      <c r="I12" s="138"/>
      <c r="J12" s="139"/>
      <c r="K12" s="139"/>
      <c r="L12" s="139"/>
      <c r="M12" s="139"/>
      <c r="N12" s="139"/>
      <c r="O12" s="139"/>
      <c r="P12" s="139"/>
      <c r="Q12" s="140"/>
    </row>
    <row r="13" spans="1:17" ht="114.75" x14ac:dyDescent="0.25">
      <c r="A13" s="27">
        <v>43091</v>
      </c>
      <c r="C13" s="60" t="s">
        <v>231</v>
      </c>
      <c r="D13" s="18" t="s">
        <v>232</v>
      </c>
      <c r="E13" s="20" t="s">
        <v>233</v>
      </c>
      <c r="F13" s="19"/>
      <c r="G13" s="19" t="s">
        <v>234</v>
      </c>
      <c r="H13" s="24" t="s">
        <v>235</v>
      </c>
      <c r="I13" s="138"/>
      <c r="J13" s="139"/>
      <c r="K13" s="139"/>
      <c r="L13" s="139"/>
      <c r="M13" s="139"/>
      <c r="N13" s="139"/>
      <c r="O13" s="139"/>
      <c r="P13" s="139"/>
      <c r="Q13" s="140"/>
    </row>
    <row r="14" spans="1:17" x14ac:dyDescent="0.25">
      <c r="A14" s="27"/>
      <c r="B14" s="18"/>
      <c r="C14" s="18"/>
      <c r="D14" s="18"/>
      <c r="E14" s="20"/>
      <c r="F14" s="19"/>
      <c r="G14" s="19"/>
      <c r="H14" s="24"/>
      <c r="I14" s="138"/>
      <c r="J14" s="139"/>
      <c r="K14" s="139"/>
      <c r="L14" s="139"/>
      <c r="M14" s="139"/>
      <c r="N14" s="139"/>
      <c r="O14" s="139"/>
      <c r="P14" s="139"/>
      <c r="Q14" s="140"/>
    </row>
    <row r="15" spans="1:17" x14ac:dyDescent="0.25">
      <c r="A15" s="27"/>
      <c r="B15" s="18"/>
      <c r="C15" s="18"/>
      <c r="D15" s="18"/>
      <c r="E15" s="20"/>
      <c r="F15" s="19"/>
      <c r="G15" s="19"/>
      <c r="H15" s="24"/>
      <c r="I15" s="138"/>
      <c r="J15" s="139"/>
      <c r="K15" s="139"/>
      <c r="L15" s="139"/>
      <c r="M15" s="139"/>
      <c r="N15" s="139"/>
      <c r="O15" s="139"/>
      <c r="P15" s="139"/>
      <c r="Q15" s="140"/>
    </row>
    <row r="16" spans="1:17" x14ac:dyDescent="0.25">
      <c r="A16" s="27"/>
      <c r="B16" s="18"/>
      <c r="C16" s="18"/>
      <c r="D16" s="18"/>
      <c r="E16" s="20"/>
      <c r="F16" s="19"/>
      <c r="G16" s="19"/>
      <c r="H16" s="24"/>
      <c r="I16" s="138"/>
      <c r="J16" s="139"/>
      <c r="K16" s="139"/>
      <c r="L16" s="139"/>
      <c r="M16" s="139"/>
      <c r="N16" s="139"/>
      <c r="O16" s="139"/>
      <c r="P16" s="139"/>
      <c r="Q16" s="140"/>
    </row>
    <row r="17" spans="1:17" x14ac:dyDescent="0.25">
      <c r="A17" s="27"/>
      <c r="B17" s="18"/>
      <c r="C17" s="18"/>
      <c r="D17" s="18"/>
      <c r="E17" s="19"/>
      <c r="F17" s="19"/>
      <c r="G17" s="74"/>
      <c r="H17" s="24"/>
      <c r="I17" s="138"/>
      <c r="J17" s="139"/>
      <c r="K17" s="139"/>
      <c r="L17" s="139"/>
      <c r="M17" s="139"/>
      <c r="N17" s="139"/>
      <c r="O17" s="139"/>
      <c r="P17" s="139"/>
      <c r="Q17" s="140"/>
    </row>
    <row r="18" spans="1:17" x14ac:dyDescent="0.25">
      <c r="A18" s="27"/>
      <c r="B18" s="18"/>
      <c r="C18" s="18"/>
      <c r="D18" s="18"/>
      <c r="E18" s="19"/>
      <c r="F18" s="19"/>
      <c r="G18" s="74"/>
      <c r="H18" s="24"/>
      <c r="I18" s="138"/>
      <c r="J18" s="139"/>
      <c r="K18" s="139"/>
      <c r="L18" s="139"/>
      <c r="M18" s="139"/>
      <c r="N18" s="139"/>
      <c r="O18" s="139"/>
      <c r="P18" s="139"/>
      <c r="Q18" s="140"/>
    </row>
    <row r="19" spans="1:17" x14ac:dyDescent="0.25">
      <c r="A19" s="27"/>
      <c r="B19" s="18"/>
      <c r="C19" s="18"/>
      <c r="D19" s="18"/>
      <c r="E19" s="19"/>
      <c r="F19" s="19"/>
      <c r="G19" s="74"/>
      <c r="H19" s="24"/>
      <c r="I19" s="138"/>
      <c r="J19" s="139"/>
      <c r="K19" s="139"/>
      <c r="L19" s="139"/>
      <c r="M19" s="139"/>
      <c r="N19" s="139"/>
      <c r="O19" s="139"/>
      <c r="P19" s="139"/>
      <c r="Q19" s="140"/>
    </row>
    <row r="20" spans="1:17" x14ac:dyDescent="0.25">
      <c r="A20" s="27"/>
      <c r="B20" s="18"/>
      <c r="C20" s="18"/>
      <c r="D20" s="18"/>
      <c r="E20" s="20"/>
      <c r="F20" s="19"/>
      <c r="G20" s="19"/>
      <c r="H20" s="24"/>
      <c r="I20" s="138"/>
      <c r="J20" s="139"/>
      <c r="K20" s="139"/>
      <c r="L20" s="139"/>
      <c r="M20" s="139"/>
      <c r="N20" s="139"/>
      <c r="O20" s="139"/>
      <c r="P20" s="139"/>
      <c r="Q20" s="140"/>
    </row>
    <row r="21" spans="1:17" x14ac:dyDescent="0.25">
      <c r="A21" s="27"/>
      <c r="B21" s="60"/>
      <c r="C21" s="60"/>
      <c r="D21" s="18"/>
      <c r="E21" s="20"/>
      <c r="F21" s="22"/>
      <c r="G21" s="22"/>
      <c r="H21" s="24"/>
      <c r="I21" s="138"/>
      <c r="J21" s="139"/>
      <c r="K21" s="139"/>
      <c r="L21" s="139"/>
      <c r="M21" s="139"/>
      <c r="N21" s="139"/>
      <c r="O21" s="139"/>
      <c r="P21" s="139"/>
      <c r="Q21" s="140"/>
    </row>
    <row r="22" spans="1:17" x14ac:dyDescent="0.25">
      <c r="A22" s="27"/>
      <c r="B22" s="18"/>
      <c r="C22" s="18"/>
      <c r="D22" s="18"/>
      <c r="E22" s="69"/>
      <c r="F22" s="19"/>
      <c r="G22" s="19"/>
      <c r="H22" s="24"/>
      <c r="I22" s="138"/>
      <c r="J22" s="139"/>
      <c r="K22" s="139"/>
      <c r="L22" s="139"/>
      <c r="M22" s="139"/>
      <c r="N22" s="139"/>
      <c r="O22" s="139"/>
      <c r="P22" s="139"/>
      <c r="Q22" s="140"/>
    </row>
    <row r="23" spans="1:17" x14ac:dyDescent="0.25">
      <c r="A23" s="27"/>
      <c r="B23" s="18"/>
      <c r="C23" s="18"/>
      <c r="D23" s="18"/>
      <c r="E23" s="20"/>
      <c r="F23" s="19"/>
      <c r="G23" s="19"/>
      <c r="H23" s="25"/>
      <c r="I23" s="141"/>
      <c r="J23" s="142"/>
      <c r="K23" s="142"/>
      <c r="L23" s="142"/>
      <c r="M23" s="142"/>
      <c r="N23" s="142"/>
      <c r="O23" s="142"/>
      <c r="P23" s="142"/>
      <c r="Q23" s="143"/>
    </row>
    <row r="24" spans="1:17" ht="17.45" x14ac:dyDescent="0.3">
      <c r="A24" s="180" t="s">
        <v>21</v>
      </c>
      <c r="B24" s="181"/>
      <c r="C24" s="81"/>
      <c r="D24" s="180" t="s">
        <v>22</v>
      </c>
      <c r="E24" s="188"/>
      <c r="F24" s="181"/>
      <c r="G24" s="186" t="s">
        <v>23</v>
      </c>
      <c r="H24" s="187"/>
      <c r="I24" s="190" t="s">
        <v>24</v>
      </c>
      <c r="J24" s="191"/>
      <c r="K24" s="191"/>
      <c r="L24" s="191"/>
      <c r="M24" s="191"/>
      <c r="N24" s="191"/>
      <c r="O24" s="191"/>
      <c r="P24" s="191"/>
      <c r="Q24" s="192"/>
    </row>
    <row r="25" spans="1:17" ht="14.45" x14ac:dyDescent="0.3">
      <c r="A25" s="184"/>
      <c r="B25" s="185"/>
      <c r="C25" s="82"/>
      <c r="D25" s="184"/>
      <c r="E25" s="189"/>
      <c r="F25" s="185"/>
      <c r="G25" s="182"/>
      <c r="H25" s="183"/>
      <c r="I25" s="159"/>
      <c r="J25" s="160"/>
      <c r="K25" s="160"/>
      <c r="L25" s="160"/>
      <c r="M25" s="160"/>
      <c r="N25" s="160"/>
      <c r="O25" s="160"/>
      <c r="P25" s="160"/>
      <c r="Q25" s="161"/>
    </row>
  </sheetData>
  <sortState ref="A5:H12">
    <sortCondition ref="B5:B12" customList="oldest date to newest date"/>
  </sortState>
  <mergeCells count="16">
    <mergeCell ref="I6:Q8"/>
    <mergeCell ref="A1:H1"/>
    <mergeCell ref="A2:H2"/>
    <mergeCell ref="A3:H3"/>
    <mergeCell ref="I4:Q4"/>
    <mergeCell ref="I5:Q5"/>
    <mergeCell ref="A25:B25"/>
    <mergeCell ref="D25:F25"/>
    <mergeCell ref="G25:H25"/>
    <mergeCell ref="I25:Q25"/>
    <mergeCell ref="I9:Q10"/>
    <mergeCell ref="I11:Q23"/>
    <mergeCell ref="A24:B24"/>
    <mergeCell ref="D24:F24"/>
    <mergeCell ref="G24:H24"/>
    <mergeCell ref="I24:Q2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1"/>
  <sheetViews>
    <sheetView tabSelected="1" topLeftCell="A7" workbookViewId="0">
      <selection activeCell="C24" sqref="C24"/>
    </sheetView>
  </sheetViews>
  <sheetFormatPr defaultRowHeight="15" x14ac:dyDescent="0.25"/>
  <cols>
    <col min="2" max="2" width="22.42578125" customWidth="1"/>
    <col min="3" max="3" width="24" customWidth="1"/>
    <col min="4" max="4" width="21" customWidth="1"/>
    <col min="5" max="5" width="25" customWidth="1"/>
    <col min="6" max="6" width="33" customWidth="1"/>
    <col min="7" max="7" width="28.85546875" customWidth="1"/>
  </cols>
  <sheetData>
    <row r="2" spans="2:8" ht="24.6" x14ac:dyDescent="0.3">
      <c r="B2" s="199" t="s">
        <v>74</v>
      </c>
      <c r="C2" s="199"/>
      <c r="D2" s="199"/>
      <c r="E2" s="199"/>
      <c r="F2" s="199"/>
      <c r="G2" s="199"/>
      <c r="H2" s="15"/>
    </row>
    <row r="3" spans="2:8" ht="21" x14ac:dyDescent="0.3">
      <c r="B3" s="200" t="s">
        <v>26</v>
      </c>
      <c r="C3" s="200"/>
      <c r="D3" s="200"/>
      <c r="E3" s="200"/>
      <c r="F3" s="200"/>
      <c r="G3" s="200"/>
      <c r="H3" s="15"/>
    </row>
    <row r="4" spans="2:8" ht="21" x14ac:dyDescent="0.3">
      <c r="B4" s="201" t="s">
        <v>121</v>
      </c>
      <c r="C4" s="201"/>
      <c r="D4" s="201"/>
      <c r="E4" s="201"/>
      <c r="F4" s="201"/>
      <c r="G4" s="201"/>
      <c r="H4" s="15"/>
    </row>
    <row r="5" spans="2:8" ht="14.45" x14ac:dyDescent="0.3">
      <c r="B5" s="146" t="s">
        <v>27</v>
      </c>
      <c r="C5" s="146"/>
      <c r="D5" s="146"/>
      <c r="E5" s="146"/>
      <c r="F5" s="146"/>
      <c r="G5" s="146"/>
      <c r="H5" s="15"/>
    </row>
    <row r="6" spans="2:8" ht="27.6" x14ac:dyDescent="0.3">
      <c r="B6" s="31" t="s">
        <v>28</v>
      </c>
      <c r="C6" s="31" t="s">
        <v>72</v>
      </c>
      <c r="D6" s="31" t="s">
        <v>29</v>
      </c>
      <c r="E6" s="31" t="s">
        <v>73</v>
      </c>
      <c r="F6" s="31" t="s">
        <v>30</v>
      </c>
      <c r="G6" s="31" t="s">
        <v>31</v>
      </c>
      <c r="H6" s="15"/>
    </row>
    <row r="7" spans="2:8" ht="14.45" x14ac:dyDescent="0.3">
      <c r="B7" s="27" t="s">
        <v>218</v>
      </c>
      <c r="C7" s="86">
        <v>43095</v>
      </c>
      <c r="D7" s="80" t="s">
        <v>106</v>
      </c>
      <c r="E7" s="69" t="s">
        <v>219</v>
      </c>
      <c r="F7" s="69" t="s">
        <v>119</v>
      </c>
      <c r="G7" s="25" t="s">
        <v>110</v>
      </c>
      <c r="H7" s="15"/>
    </row>
    <row r="8" spans="2:8" ht="14.45" x14ac:dyDescent="0.3">
      <c r="B8" s="21" t="s">
        <v>111</v>
      </c>
      <c r="C8" s="87" t="s">
        <v>107</v>
      </c>
      <c r="D8" s="43" t="s">
        <v>106</v>
      </c>
      <c r="E8" s="20" t="s">
        <v>108</v>
      </c>
      <c r="F8" s="69" t="s">
        <v>109</v>
      </c>
      <c r="G8" s="25" t="s">
        <v>110</v>
      </c>
      <c r="H8" s="15"/>
    </row>
    <row r="9" spans="2:8" ht="14.45" x14ac:dyDescent="0.3">
      <c r="B9" s="17" t="s">
        <v>111</v>
      </c>
      <c r="C9" s="72">
        <v>43096</v>
      </c>
      <c r="D9" s="80" t="s">
        <v>106</v>
      </c>
      <c r="E9" s="69" t="s">
        <v>108</v>
      </c>
      <c r="F9" s="69" t="s">
        <v>109</v>
      </c>
      <c r="G9" s="25" t="s">
        <v>110</v>
      </c>
      <c r="H9" s="15"/>
    </row>
    <row r="10" spans="2:8" s="15" customFormat="1" ht="14.45" x14ac:dyDescent="0.3">
      <c r="B10" s="17" t="s">
        <v>111</v>
      </c>
      <c r="C10" s="72">
        <v>43097</v>
      </c>
      <c r="D10" s="80" t="s">
        <v>106</v>
      </c>
      <c r="E10" s="69" t="s">
        <v>108</v>
      </c>
      <c r="F10" s="69" t="s">
        <v>109</v>
      </c>
      <c r="G10" s="25" t="s">
        <v>110</v>
      </c>
    </row>
    <row r="11" spans="2:8" s="15" customFormat="1" ht="42" x14ac:dyDescent="0.3">
      <c r="B11" s="21" t="s">
        <v>118</v>
      </c>
      <c r="C11" s="72" t="s">
        <v>124</v>
      </c>
      <c r="D11" s="80" t="s">
        <v>119</v>
      </c>
      <c r="E11" s="60" t="s">
        <v>120</v>
      </c>
      <c r="F11" s="69" t="s">
        <v>109</v>
      </c>
      <c r="G11" s="25" t="s">
        <v>110</v>
      </c>
    </row>
    <row r="12" spans="2:8" s="15" customFormat="1" ht="42" x14ac:dyDescent="0.3">
      <c r="B12" s="17" t="s">
        <v>181</v>
      </c>
      <c r="C12" s="72">
        <v>43098</v>
      </c>
      <c r="D12" s="80" t="s">
        <v>106</v>
      </c>
      <c r="E12" s="69" t="s">
        <v>182</v>
      </c>
      <c r="F12" s="69" t="s">
        <v>109</v>
      </c>
      <c r="G12" s="25" t="s">
        <v>110</v>
      </c>
    </row>
    <row r="13" spans="2:8" s="15" customFormat="1" ht="28.15" x14ac:dyDescent="0.3">
      <c r="B13" s="17" t="s">
        <v>187</v>
      </c>
      <c r="C13" s="72" t="s">
        <v>198</v>
      </c>
      <c r="D13" s="80" t="s">
        <v>119</v>
      </c>
      <c r="E13" s="69" t="s">
        <v>188</v>
      </c>
      <c r="F13" s="69" t="s">
        <v>119</v>
      </c>
      <c r="G13" s="25" t="s">
        <v>110</v>
      </c>
    </row>
    <row r="14" spans="2:8" s="15" customFormat="1" ht="28.15" x14ac:dyDescent="0.3">
      <c r="B14" s="17" t="s">
        <v>125</v>
      </c>
      <c r="C14" s="72" t="s">
        <v>126</v>
      </c>
      <c r="D14" s="80" t="s">
        <v>119</v>
      </c>
      <c r="E14" s="20" t="s">
        <v>108</v>
      </c>
      <c r="F14" s="69" t="s">
        <v>109</v>
      </c>
      <c r="G14" s="25" t="s">
        <v>110</v>
      </c>
    </row>
    <row r="15" spans="2:8" s="15" customFormat="1" ht="42" x14ac:dyDescent="0.3">
      <c r="B15" s="17" t="s">
        <v>122</v>
      </c>
      <c r="C15" s="72" t="s">
        <v>124</v>
      </c>
      <c r="D15" s="80" t="s">
        <v>119</v>
      </c>
      <c r="E15" s="60" t="s">
        <v>120</v>
      </c>
      <c r="F15" s="69" t="s">
        <v>109</v>
      </c>
      <c r="G15" s="25" t="s">
        <v>110</v>
      </c>
    </row>
    <row r="16" spans="2:8" s="15" customFormat="1" ht="42" x14ac:dyDescent="0.3">
      <c r="B16" s="17" t="s">
        <v>122</v>
      </c>
      <c r="C16" s="72" t="s">
        <v>226</v>
      </c>
      <c r="D16" s="80" t="s">
        <v>119</v>
      </c>
      <c r="E16" s="60" t="s">
        <v>120</v>
      </c>
      <c r="F16" s="69" t="s">
        <v>109</v>
      </c>
      <c r="G16" s="25" t="s">
        <v>110</v>
      </c>
    </row>
    <row r="17" spans="2:8" s="15" customFormat="1" ht="28.15" x14ac:dyDescent="0.3">
      <c r="B17" s="17" t="s">
        <v>123</v>
      </c>
      <c r="C17" s="72" t="s">
        <v>124</v>
      </c>
      <c r="D17" s="80" t="s">
        <v>119</v>
      </c>
      <c r="E17" s="20" t="s">
        <v>108</v>
      </c>
      <c r="F17" s="69" t="s">
        <v>109</v>
      </c>
      <c r="G17" s="25" t="s">
        <v>110</v>
      </c>
    </row>
    <row r="18" spans="2:8" s="15" customFormat="1" ht="28.15" x14ac:dyDescent="0.3">
      <c r="B18" s="17" t="s">
        <v>123</v>
      </c>
      <c r="C18" s="72" t="s">
        <v>206</v>
      </c>
      <c r="D18" s="80" t="s">
        <v>106</v>
      </c>
      <c r="E18" s="69" t="s">
        <v>108</v>
      </c>
      <c r="F18" s="69" t="s">
        <v>109</v>
      </c>
      <c r="G18" s="25" t="s">
        <v>110</v>
      </c>
    </row>
    <row r="19" spans="2:8" s="15" customFormat="1" ht="28.15" x14ac:dyDescent="0.3">
      <c r="B19" s="17" t="s">
        <v>123</v>
      </c>
      <c r="C19" s="72" t="s">
        <v>224</v>
      </c>
      <c r="D19" s="80" t="s">
        <v>119</v>
      </c>
      <c r="E19" s="69" t="s">
        <v>225</v>
      </c>
      <c r="F19" s="69" t="s">
        <v>109</v>
      </c>
      <c r="G19" s="25" t="s">
        <v>110</v>
      </c>
    </row>
    <row r="20" spans="2:8" s="15" customFormat="1" ht="14.45" x14ac:dyDescent="0.3">
      <c r="B20" s="21" t="s">
        <v>112</v>
      </c>
      <c r="C20" s="88" t="s">
        <v>107</v>
      </c>
      <c r="D20" s="43" t="s">
        <v>106</v>
      </c>
      <c r="E20" s="20" t="s">
        <v>108</v>
      </c>
      <c r="F20" s="69" t="s">
        <v>109</v>
      </c>
      <c r="G20" s="25" t="s">
        <v>110</v>
      </c>
    </row>
    <row r="21" spans="2:8" s="15" customFormat="1" ht="28.15" x14ac:dyDescent="0.3">
      <c r="B21" s="21" t="s">
        <v>112</v>
      </c>
      <c r="C21" s="72" t="s">
        <v>223</v>
      </c>
      <c r="D21" s="80" t="s">
        <v>106</v>
      </c>
      <c r="E21" s="69" t="s">
        <v>108</v>
      </c>
      <c r="F21" s="69" t="s">
        <v>109</v>
      </c>
      <c r="G21" s="25" t="s">
        <v>110</v>
      </c>
    </row>
    <row r="22" spans="2:8" s="15" customFormat="1" ht="14.45" x14ac:dyDescent="0.3">
      <c r="B22" s="112" t="s">
        <v>193</v>
      </c>
      <c r="C22" s="72">
        <v>43097</v>
      </c>
      <c r="D22" s="80" t="s">
        <v>119</v>
      </c>
      <c r="E22" s="69" t="s">
        <v>194</v>
      </c>
      <c r="F22" s="69" t="s">
        <v>119</v>
      </c>
      <c r="G22" s="25" t="s">
        <v>110</v>
      </c>
    </row>
    <row r="23" spans="2:8" s="15" customFormat="1" ht="14.45" x14ac:dyDescent="0.3">
      <c r="B23" s="114" t="s">
        <v>283</v>
      </c>
      <c r="C23" s="114" t="s">
        <v>284</v>
      </c>
      <c r="D23" s="114" t="s">
        <v>289</v>
      </c>
      <c r="E23" s="114"/>
      <c r="F23" s="114"/>
      <c r="G23" s="114"/>
    </row>
    <row r="24" spans="2:8" s="15" customFormat="1" ht="14.45" x14ac:dyDescent="0.3">
      <c r="B24" s="113" t="s">
        <v>285</v>
      </c>
      <c r="C24" s="35">
        <v>43084</v>
      </c>
      <c r="D24" s="21" t="s">
        <v>106</v>
      </c>
      <c r="E24" s="21" t="s">
        <v>108</v>
      </c>
      <c r="F24" s="21" t="s">
        <v>109</v>
      </c>
      <c r="G24" s="21" t="s">
        <v>286</v>
      </c>
    </row>
    <row r="25" spans="2:8" s="15" customFormat="1" ht="14.45" x14ac:dyDescent="0.3">
      <c r="B25" s="21"/>
      <c r="C25" s="21"/>
      <c r="D25" s="21"/>
      <c r="E25" s="21"/>
      <c r="F25" s="21"/>
      <c r="G25" s="21"/>
    </row>
    <row r="26" spans="2:8" s="15" customFormat="1" ht="14.45" x14ac:dyDescent="0.3">
      <c r="B26" s="21"/>
      <c r="C26" s="21"/>
      <c r="D26" s="21"/>
      <c r="E26" s="21"/>
      <c r="F26" s="21"/>
      <c r="G26" s="21"/>
    </row>
    <row r="27" spans="2:8" s="15" customFormat="1" ht="14.45" x14ac:dyDescent="0.3">
      <c r="B27" s="21"/>
      <c r="C27" s="21"/>
      <c r="D27" s="21"/>
      <c r="E27" s="21"/>
      <c r="F27" s="21"/>
      <c r="G27" s="21"/>
    </row>
    <row r="28" spans="2:8" ht="24.6" x14ac:dyDescent="0.3">
      <c r="B28" s="202" t="s">
        <v>71</v>
      </c>
      <c r="C28" s="203"/>
      <c r="D28" s="203"/>
      <c r="E28" s="203"/>
      <c r="F28" s="203"/>
      <c r="G28" s="204"/>
      <c r="H28" s="15"/>
    </row>
    <row r="29" spans="2:8" ht="20.25" customHeight="1" x14ac:dyDescent="0.3">
      <c r="B29" s="205" t="s">
        <v>26</v>
      </c>
      <c r="C29" s="206"/>
      <c r="D29" s="206"/>
      <c r="E29" s="206"/>
      <c r="F29" s="206"/>
      <c r="G29" s="207"/>
      <c r="H29" s="15"/>
    </row>
    <row r="30" spans="2:8" ht="17.45" x14ac:dyDescent="0.3">
      <c r="B30" s="193" t="s">
        <v>94</v>
      </c>
      <c r="C30" s="194"/>
      <c r="D30" s="194"/>
      <c r="E30" s="194"/>
      <c r="F30" s="194"/>
      <c r="G30" s="195"/>
      <c r="H30" s="15"/>
    </row>
    <row r="31" spans="2:8" ht="15" customHeight="1" x14ac:dyDescent="0.3">
      <c r="B31" s="196" t="s">
        <v>32</v>
      </c>
      <c r="C31" s="197"/>
      <c r="D31" s="197"/>
      <c r="E31" s="197"/>
      <c r="F31" s="197"/>
      <c r="G31" s="198"/>
      <c r="H31" s="15"/>
    </row>
    <row r="32" spans="2:8" ht="27.6" x14ac:dyDescent="0.3">
      <c r="B32" s="32" t="s">
        <v>33</v>
      </c>
      <c r="C32" s="32" t="s">
        <v>72</v>
      </c>
      <c r="D32" s="32" t="s">
        <v>29</v>
      </c>
      <c r="E32" s="32" t="s">
        <v>73</v>
      </c>
      <c r="F32" s="32" t="s">
        <v>30</v>
      </c>
      <c r="G32" s="32" t="s">
        <v>31</v>
      </c>
      <c r="H32" s="15"/>
    </row>
    <row r="33" spans="2:8" ht="14.45" x14ac:dyDescent="0.3">
      <c r="B33" s="17"/>
      <c r="C33" s="18"/>
      <c r="D33" s="18"/>
      <c r="E33" s="20"/>
      <c r="F33" s="21"/>
      <c r="G33" s="24"/>
      <c r="H33" s="15"/>
    </row>
    <row r="34" spans="2:8" ht="14.45" x14ac:dyDescent="0.3">
      <c r="B34" s="17"/>
      <c r="C34" s="18"/>
      <c r="D34" s="18"/>
      <c r="E34" s="18"/>
      <c r="F34" s="22"/>
      <c r="G34" s="26"/>
      <c r="H34" s="15"/>
    </row>
    <row r="35" spans="2:8" ht="14.45" x14ac:dyDescent="0.3">
      <c r="B35" s="17"/>
      <c r="C35" s="18"/>
      <c r="D35" s="43"/>
      <c r="E35" s="18"/>
      <c r="F35" s="22"/>
      <c r="G35" s="26"/>
      <c r="H35" s="15"/>
    </row>
    <row r="36" spans="2:8" ht="14.45" x14ac:dyDescent="0.3">
      <c r="B36" s="17"/>
      <c r="C36" s="18"/>
      <c r="D36" s="43"/>
      <c r="E36" s="18"/>
      <c r="F36" s="22"/>
      <c r="G36" s="26"/>
      <c r="H36" s="15"/>
    </row>
    <row r="37" spans="2:8" ht="14.45" x14ac:dyDescent="0.3">
      <c r="B37" s="17"/>
      <c r="C37" s="18"/>
      <c r="D37" s="43"/>
      <c r="E37" s="18"/>
      <c r="F37" s="22"/>
      <c r="G37" s="26"/>
      <c r="H37" s="15"/>
    </row>
    <row r="38" spans="2:8" ht="14.45" x14ac:dyDescent="0.3">
      <c r="B38" s="17"/>
      <c r="C38" s="44"/>
      <c r="D38" s="43"/>
      <c r="E38" s="18"/>
      <c r="F38" s="22"/>
      <c r="G38" s="26"/>
      <c r="H38" s="15"/>
    </row>
    <row r="39" spans="2:8" ht="14.45" x14ac:dyDescent="0.3">
      <c r="B39" s="17"/>
      <c r="C39" s="45"/>
      <c r="D39" s="43"/>
      <c r="E39" s="18"/>
      <c r="F39" s="22"/>
      <c r="G39" s="26"/>
      <c r="H39" s="15"/>
    </row>
    <row r="40" spans="2:8" ht="14.45" x14ac:dyDescent="0.3">
      <c r="B40" s="17"/>
      <c r="C40" s="18"/>
      <c r="D40" s="18"/>
      <c r="E40" s="18"/>
      <c r="F40" s="22"/>
      <c r="G40" s="26"/>
      <c r="H40" s="15"/>
    </row>
    <row r="41" spans="2:8" ht="14.45" x14ac:dyDescent="0.3">
      <c r="B41" s="15"/>
      <c r="C41" s="15"/>
      <c r="D41" s="15"/>
      <c r="E41" s="15"/>
      <c r="F41" s="15"/>
      <c r="G41" s="15"/>
      <c r="H41" s="15"/>
    </row>
  </sheetData>
  <sortState ref="B7:G23">
    <sortCondition ref="B7:B23"/>
  </sortState>
  <mergeCells count="8">
    <mergeCell ref="B30:G30"/>
    <mergeCell ref="B31:G31"/>
    <mergeCell ref="B2:G2"/>
    <mergeCell ref="B3:G3"/>
    <mergeCell ref="B4:G4"/>
    <mergeCell ref="B5:G5"/>
    <mergeCell ref="B28:G28"/>
    <mergeCell ref="B29:G29"/>
  </mergeCells>
  <pageMargins left="0.7" right="0.7" top="0.75" bottom="0.75" header="0.3" footer="0.3"/>
  <pageSetup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workbookViewId="0">
      <selection activeCell="F10" sqref="A8:F10"/>
    </sheetView>
  </sheetViews>
  <sheetFormatPr defaultRowHeight="15" x14ac:dyDescent="0.25"/>
  <cols>
    <col min="1" max="1" width="19.28515625" customWidth="1"/>
    <col min="2" max="2" width="23.140625" customWidth="1"/>
    <col min="3" max="3" width="26.5703125" customWidth="1"/>
    <col min="4" max="4" width="30.5703125" customWidth="1"/>
    <col min="5" max="5" width="40.42578125" customWidth="1"/>
    <col min="6" max="6" width="76.85546875" customWidth="1"/>
  </cols>
  <sheetData>
    <row r="1" spans="1:6" ht="24.6" x14ac:dyDescent="0.3">
      <c r="A1" s="209" t="s">
        <v>61</v>
      </c>
      <c r="B1" s="209"/>
      <c r="C1" s="209"/>
      <c r="D1" s="209"/>
      <c r="E1" s="209"/>
      <c r="F1" s="209"/>
    </row>
    <row r="2" spans="1:6" ht="21" x14ac:dyDescent="0.3">
      <c r="A2" s="210" t="s">
        <v>62</v>
      </c>
      <c r="B2" s="210"/>
      <c r="C2" s="210"/>
      <c r="D2" s="210"/>
      <c r="E2" s="210"/>
      <c r="F2" s="210"/>
    </row>
    <row r="3" spans="1:6" ht="21" x14ac:dyDescent="0.3">
      <c r="A3" s="211" t="s">
        <v>93</v>
      </c>
      <c r="B3" s="211"/>
      <c r="C3" s="211"/>
      <c r="D3" s="211"/>
      <c r="E3" s="211"/>
      <c r="F3" s="211"/>
    </row>
    <row r="4" spans="1:6" ht="14.45" x14ac:dyDescent="0.3">
      <c r="A4" s="146" t="s">
        <v>86</v>
      </c>
      <c r="B4" s="146"/>
      <c r="C4" s="146"/>
      <c r="D4" s="146"/>
      <c r="E4" s="146"/>
      <c r="F4" s="146"/>
    </row>
    <row r="5" spans="1:6" ht="27.6" x14ac:dyDescent="0.3">
      <c r="A5" s="50" t="s">
        <v>101</v>
      </c>
      <c r="B5" s="50" t="s">
        <v>98</v>
      </c>
      <c r="C5" s="50" t="s">
        <v>63</v>
      </c>
      <c r="D5" s="50" t="s">
        <v>48</v>
      </c>
      <c r="E5" s="50" t="s">
        <v>64</v>
      </c>
      <c r="F5" s="50" t="s">
        <v>103</v>
      </c>
    </row>
    <row r="6" spans="1:6" ht="118.9" x14ac:dyDescent="0.3">
      <c r="A6" s="51">
        <v>43087</v>
      </c>
      <c r="B6" s="66" t="s">
        <v>99</v>
      </c>
      <c r="C6" s="52" t="s">
        <v>105</v>
      </c>
      <c r="D6" s="53" t="s">
        <v>97</v>
      </c>
      <c r="E6" s="54" t="s">
        <v>100</v>
      </c>
      <c r="F6" s="55"/>
    </row>
    <row r="7" spans="1:6" ht="14.45" x14ac:dyDescent="0.3">
      <c r="A7" s="115" t="s">
        <v>283</v>
      </c>
      <c r="B7" s="116" t="s">
        <v>284</v>
      </c>
      <c r="C7" s="117" t="s">
        <v>288</v>
      </c>
      <c r="D7" s="118"/>
      <c r="E7" s="119"/>
      <c r="F7" s="120"/>
    </row>
    <row r="8" spans="1:6" ht="14.45" x14ac:dyDescent="0.3">
      <c r="A8" s="51">
        <v>43075</v>
      </c>
      <c r="B8" s="52" t="s">
        <v>290</v>
      </c>
      <c r="C8" s="58" t="s">
        <v>150</v>
      </c>
      <c r="D8" s="56" t="s">
        <v>196</v>
      </c>
      <c r="E8" s="53" t="s">
        <v>196</v>
      </c>
      <c r="F8" s="57" t="s">
        <v>291</v>
      </c>
    </row>
    <row r="9" spans="1:6" ht="14.45" x14ac:dyDescent="0.3">
      <c r="A9" s="51">
        <v>43076</v>
      </c>
      <c r="B9" s="59" t="s">
        <v>292</v>
      </c>
      <c r="C9" s="51" t="s">
        <v>293</v>
      </c>
      <c r="D9" s="56" t="s">
        <v>196</v>
      </c>
      <c r="E9" s="53" t="s">
        <v>294</v>
      </c>
      <c r="F9" s="57" t="s">
        <v>291</v>
      </c>
    </row>
    <row r="10" spans="1:6" ht="14.45" x14ac:dyDescent="0.3">
      <c r="A10" s="51">
        <v>43435</v>
      </c>
      <c r="B10" s="51" t="s">
        <v>295</v>
      </c>
      <c r="C10" s="51" t="s">
        <v>296</v>
      </c>
      <c r="D10" s="53" t="s">
        <v>196</v>
      </c>
      <c r="E10" s="53" t="s">
        <v>297</v>
      </c>
      <c r="F10" s="57" t="s">
        <v>291</v>
      </c>
    </row>
    <row r="11" spans="1:6" ht="14.45" x14ac:dyDescent="0.3">
      <c r="A11" s="58"/>
      <c r="B11" s="58"/>
      <c r="C11" s="51"/>
      <c r="D11" s="53"/>
      <c r="E11" s="53"/>
      <c r="F11" s="57"/>
    </row>
    <row r="12" spans="1:6" ht="31.5" customHeight="1" x14ac:dyDescent="0.3">
      <c r="A12" s="58"/>
      <c r="B12" s="59"/>
      <c r="C12" s="52"/>
      <c r="D12" s="56"/>
      <c r="E12" s="53"/>
      <c r="F12" s="57"/>
    </row>
    <row r="13" spans="1:6" ht="14.45" x14ac:dyDescent="0.3">
      <c r="A13" s="60"/>
      <c r="B13" s="58"/>
      <c r="C13" s="52"/>
      <c r="D13" s="56"/>
      <c r="E13" s="53"/>
      <c r="F13" s="57"/>
    </row>
    <row r="14" spans="1:6" ht="14.45" x14ac:dyDescent="0.3">
      <c r="A14" s="60"/>
      <c r="B14" s="52"/>
      <c r="C14" s="52"/>
      <c r="D14" s="56"/>
      <c r="E14" s="53"/>
      <c r="F14" s="57"/>
    </row>
    <row r="15" spans="1:6" ht="27.6" x14ac:dyDescent="0.3">
      <c r="A15" s="50" t="s">
        <v>101</v>
      </c>
      <c r="B15" s="50" t="s">
        <v>102</v>
      </c>
      <c r="C15" s="50" t="s">
        <v>63</v>
      </c>
      <c r="D15" s="50" t="s">
        <v>48</v>
      </c>
      <c r="E15" s="50" t="s">
        <v>64</v>
      </c>
      <c r="F15" s="50" t="s">
        <v>103</v>
      </c>
    </row>
    <row r="16" spans="1:6" ht="14.45" x14ac:dyDescent="0.3">
      <c r="A16" s="58"/>
      <c r="B16" s="59"/>
      <c r="C16" s="52"/>
      <c r="D16" s="56"/>
      <c r="E16" s="53"/>
      <c r="F16" s="57"/>
    </row>
    <row r="17" spans="1:6" ht="14.45" x14ac:dyDescent="0.3">
      <c r="A17" s="60"/>
      <c r="B17" s="59"/>
      <c r="C17" s="52"/>
      <c r="D17" s="56"/>
      <c r="E17" s="53"/>
      <c r="F17" s="57"/>
    </row>
    <row r="18" spans="1:6" ht="14.45" x14ac:dyDescent="0.3">
      <c r="A18" s="58"/>
      <c r="B18" s="59"/>
      <c r="C18" s="52"/>
      <c r="D18" s="56"/>
      <c r="E18" s="53"/>
      <c r="F18" s="57"/>
    </row>
    <row r="19" spans="1:6" ht="14.45" x14ac:dyDescent="0.3">
      <c r="A19" s="58"/>
      <c r="B19" s="61"/>
      <c r="C19" s="58"/>
      <c r="D19" s="52"/>
      <c r="E19" s="53"/>
      <c r="F19" s="57"/>
    </row>
    <row r="20" spans="1:6" ht="14.45" x14ac:dyDescent="0.3">
      <c r="A20" s="60"/>
      <c r="B20" s="51"/>
      <c r="C20" s="62"/>
      <c r="D20" s="53"/>
      <c r="E20" s="53"/>
      <c r="F20" s="57"/>
    </row>
    <row r="21" spans="1:6" ht="14.45" x14ac:dyDescent="0.3">
      <c r="A21" s="52"/>
      <c r="B21" s="52"/>
      <c r="C21" s="63"/>
      <c r="D21" s="53"/>
      <c r="E21" s="53"/>
      <c r="F21" s="55"/>
    </row>
    <row r="22" spans="1:6" ht="14.45" x14ac:dyDescent="0.3">
      <c r="A22" s="58"/>
      <c r="B22" s="52"/>
      <c r="C22" s="52"/>
      <c r="D22" s="56"/>
      <c r="E22" s="53"/>
      <c r="F22" s="57"/>
    </row>
    <row r="23" spans="1:6" ht="14.45" x14ac:dyDescent="0.3">
      <c r="A23" s="17"/>
      <c r="B23" s="18"/>
      <c r="C23" s="18"/>
      <c r="D23" s="18"/>
      <c r="E23" s="22"/>
      <c r="F23" s="26"/>
    </row>
    <row r="24" spans="1:6" ht="14.45" x14ac:dyDescent="0.3">
      <c r="A24" s="17"/>
      <c r="B24" s="18"/>
      <c r="C24" s="18"/>
      <c r="D24" s="18"/>
      <c r="E24" s="22"/>
      <c r="F24" s="26"/>
    </row>
    <row r="25" spans="1:6" ht="14.45" x14ac:dyDescent="0.3">
      <c r="A25" s="17"/>
      <c r="B25" s="18"/>
      <c r="C25" s="18"/>
      <c r="D25" s="18"/>
      <c r="E25" s="22"/>
      <c r="F25" s="26"/>
    </row>
    <row r="26" spans="1:6" ht="14.45" x14ac:dyDescent="0.3">
      <c r="A26" s="17"/>
      <c r="B26" s="18"/>
      <c r="C26" s="18"/>
      <c r="D26" s="18"/>
      <c r="E26" s="22"/>
      <c r="F26" s="26"/>
    </row>
    <row r="27" spans="1:6" ht="24.6" x14ac:dyDescent="0.3">
      <c r="A27" s="212" t="s">
        <v>65</v>
      </c>
      <c r="B27" s="212"/>
      <c r="C27" s="212"/>
      <c r="D27" s="212"/>
      <c r="E27" s="212"/>
      <c r="F27" s="212"/>
    </row>
    <row r="28" spans="1:6" ht="21" x14ac:dyDescent="0.3">
      <c r="A28" s="213" t="s">
        <v>66</v>
      </c>
      <c r="B28" s="213"/>
      <c r="C28" s="213"/>
      <c r="D28" s="213"/>
      <c r="E28" s="213"/>
      <c r="F28" s="213"/>
    </row>
    <row r="29" spans="1:6" ht="21" x14ac:dyDescent="0.3">
      <c r="A29" s="208" t="s">
        <v>92</v>
      </c>
      <c r="B29" s="208"/>
      <c r="C29" s="208"/>
      <c r="D29" s="208"/>
      <c r="E29" s="208"/>
      <c r="F29" s="208"/>
    </row>
    <row r="30" spans="1:6" ht="14.45" x14ac:dyDescent="0.3">
      <c r="A30" s="146" t="s">
        <v>67</v>
      </c>
      <c r="B30" s="146"/>
      <c r="C30" s="146"/>
      <c r="D30" s="146"/>
      <c r="E30" s="146"/>
      <c r="F30" s="146"/>
    </row>
    <row r="31" spans="1:6" ht="27.6" x14ac:dyDescent="0.3">
      <c r="A31" s="64" t="s">
        <v>101</v>
      </c>
      <c r="B31" s="64" t="s">
        <v>104</v>
      </c>
      <c r="C31" s="64" t="s">
        <v>68</v>
      </c>
      <c r="D31" s="64" t="s">
        <v>48</v>
      </c>
      <c r="E31" s="64" t="s">
        <v>64</v>
      </c>
      <c r="F31" s="64" t="s">
        <v>103</v>
      </c>
    </row>
    <row r="32" spans="1:6" ht="14.45" x14ac:dyDescent="0.3">
      <c r="A32" s="65"/>
      <c r="B32" s="66"/>
      <c r="C32" s="62"/>
      <c r="D32" s="67"/>
      <c r="E32" s="53"/>
      <c r="F32" s="57"/>
    </row>
    <row r="33" spans="1:6" ht="14.45" x14ac:dyDescent="0.3">
      <c r="A33" s="58"/>
      <c r="B33" s="59"/>
      <c r="C33" s="52"/>
      <c r="D33" s="56"/>
      <c r="E33" s="53"/>
      <c r="F33" s="57"/>
    </row>
    <row r="34" spans="1:6" ht="14.45" x14ac:dyDescent="0.3">
      <c r="A34" s="60"/>
      <c r="B34" s="58"/>
      <c r="C34" s="52"/>
      <c r="D34" s="56"/>
      <c r="E34" s="53"/>
      <c r="F34" s="57"/>
    </row>
    <row r="35" spans="1:6" ht="14.45" x14ac:dyDescent="0.3">
      <c r="A35" s="60"/>
      <c r="B35" s="52"/>
      <c r="C35" s="52"/>
      <c r="D35" s="56"/>
      <c r="E35" s="53"/>
      <c r="F35" s="57"/>
    </row>
    <row r="36" spans="1:6" x14ac:dyDescent="0.25">
      <c r="A36" s="58"/>
      <c r="B36" s="59"/>
      <c r="C36" s="52"/>
      <c r="D36" s="56"/>
      <c r="E36" s="53"/>
      <c r="F36" s="57"/>
    </row>
    <row r="37" spans="1:6" x14ac:dyDescent="0.25">
      <c r="A37" s="60"/>
      <c r="B37" s="59"/>
      <c r="C37" s="52"/>
      <c r="D37" s="56"/>
      <c r="E37" s="53"/>
      <c r="F37" s="57"/>
    </row>
    <row r="38" spans="1:6" x14ac:dyDescent="0.25">
      <c r="A38" s="58"/>
      <c r="B38" s="59"/>
      <c r="C38" s="52"/>
      <c r="D38" s="56"/>
      <c r="E38" s="53"/>
      <c r="F38" s="57"/>
    </row>
    <row r="39" spans="1:6" ht="28.5" x14ac:dyDescent="0.25">
      <c r="A39" s="64" t="s">
        <v>101</v>
      </c>
      <c r="B39" s="64" t="s">
        <v>104</v>
      </c>
      <c r="C39" s="64" t="s">
        <v>68</v>
      </c>
      <c r="D39" s="64" t="s">
        <v>48</v>
      </c>
      <c r="E39" s="64" t="s">
        <v>64</v>
      </c>
      <c r="F39" s="64" t="s">
        <v>103</v>
      </c>
    </row>
    <row r="40" spans="1:6" x14ac:dyDescent="0.25">
      <c r="A40" s="58"/>
      <c r="B40" s="61"/>
      <c r="C40" s="58"/>
      <c r="D40" s="52"/>
      <c r="E40" s="53"/>
      <c r="F40" s="57"/>
    </row>
    <row r="41" spans="1:6" x14ac:dyDescent="0.25">
      <c r="A41" s="60"/>
      <c r="B41" s="59"/>
      <c r="C41" s="52"/>
      <c r="D41" s="56"/>
      <c r="E41" s="53"/>
      <c r="F41" s="57"/>
    </row>
    <row r="42" spans="1:6" x14ac:dyDescent="0.25">
      <c r="A42" s="58"/>
      <c r="B42" s="59"/>
      <c r="C42" s="52"/>
      <c r="D42" s="56"/>
      <c r="E42" s="53"/>
      <c r="F42" s="57"/>
    </row>
    <row r="43" spans="1:6" x14ac:dyDescent="0.25">
      <c r="A43" s="58"/>
      <c r="B43" s="61"/>
      <c r="C43" s="58"/>
      <c r="D43" s="52"/>
      <c r="E43" s="53"/>
      <c r="F43" s="57"/>
    </row>
    <row r="44" spans="1:6" x14ac:dyDescent="0.25">
      <c r="A44" s="17"/>
      <c r="B44" s="18"/>
      <c r="C44" s="18"/>
      <c r="D44" s="18"/>
      <c r="E44" s="22"/>
      <c r="F44" s="26"/>
    </row>
    <row r="45" spans="1:6" x14ac:dyDescent="0.25">
      <c r="A45" s="17"/>
      <c r="B45" s="18"/>
      <c r="C45" s="18"/>
      <c r="D45" s="18"/>
      <c r="E45" s="22"/>
      <c r="F45" s="26"/>
    </row>
    <row r="46" spans="1:6" x14ac:dyDescent="0.25">
      <c r="A46" s="17"/>
      <c r="B46" s="18"/>
      <c r="C46" s="18"/>
      <c r="D46" s="18"/>
      <c r="E46" s="22"/>
      <c r="F46" s="26"/>
    </row>
    <row r="47" spans="1:6" x14ac:dyDescent="0.25">
      <c r="A47" s="17"/>
      <c r="B47" s="18"/>
      <c r="C47" s="18"/>
      <c r="D47" s="18"/>
      <c r="E47" s="22"/>
      <c r="F47" s="26"/>
    </row>
    <row r="48" spans="1:6" x14ac:dyDescent="0.25">
      <c r="A48" s="17"/>
      <c r="B48" s="18"/>
      <c r="C48" s="18"/>
      <c r="D48" s="18"/>
      <c r="E48" s="22"/>
      <c r="F48" s="26"/>
    </row>
    <row r="49" spans="1:6" x14ac:dyDescent="0.25">
      <c r="A49" s="17"/>
      <c r="B49" s="18"/>
      <c r="C49" s="18"/>
      <c r="D49" s="18"/>
      <c r="E49" s="22"/>
      <c r="F49" s="26"/>
    </row>
    <row r="50" spans="1:6" x14ac:dyDescent="0.25">
      <c r="A50" s="17"/>
      <c r="B50" s="18"/>
      <c r="C50" s="18"/>
      <c r="D50" s="18"/>
      <c r="E50" s="22"/>
      <c r="F50" s="26"/>
    </row>
    <row r="51" spans="1:6" x14ac:dyDescent="0.25">
      <c r="A51" s="29"/>
      <c r="B51" s="29"/>
      <c r="C51" s="29"/>
      <c r="D51" s="29"/>
      <c r="E51" s="29"/>
      <c r="F51" s="29"/>
    </row>
    <row r="52" spans="1:6" x14ac:dyDescent="0.25">
      <c r="A52" s="29"/>
      <c r="B52" s="29"/>
      <c r="C52" s="29"/>
      <c r="D52" s="29"/>
      <c r="E52" s="29"/>
      <c r="F52" s="29"/>
    </row>
    <row r="53" spans="1:6" x14ac:dyDescent="0.25">
      <c r="A53" s="29"/>
      <c r="B53" s="29"/>
      <c r="C53" s="29"/>
      <c r="D53" s="29"/>
      <c r="E53" s="29"/>
      <c r="F53" s="29"/>
    </row>
  </sheetData>
  <mergeCells count="8">
    <mergeCell ref="A29:F29"/>
    <mergeCell ref="A30:F30"/>
    <mergeCell ref="A1:F1"/>
    <mergeCell ref="A2:F2"/>
    <mergeCell ref="A3:F3"/>
    <mergeCell ref="A4:F4"/>
    <mergeCell ref="A27:F27"/>
    <mergeCell ref="A28:F28"/>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6"/>
  <sheetViews>
    <sheetView workbookViewId="0">
      <selection activeCell="D5" sqref="D5"/>
    </sheetView>
  </sheetViews>
  <sheetFormatPr defaultRowHeight="15" x14ac:dyDescent="0.25"/>
  <cols>
    <col min="2" max="2" width="17.42578125" customWidth="1"/>
    <col min="3" max="3" width="15.28515625" customWidth="1"/>
    <col min="4" max="4" width="23.7109375" customWidth="1"/>
    <col min="5" max="5" width="16.28515625" customWidth="1"/>
    <col min="6" max="6" width="26.7109375" customWidth="1"/>
  </cols>
  <sheetData>
    <row r="1" spans="2:7" thickBot="1" x14ac:dyDescent="0.35"/>
    <row r="2" spans="2:7" ht="22.15" thickTop="1" thickBot="1" x14ac:dyDescent="0.35">
      <c r="B2" s="214" t="s">
        <v>34</v>
      </c>
      <c r="C2" s="215"/>
      <c r="D2" s="215"/>
      <c r="E2" s="215"/>
      <c r="F2" s="216"/>
      <c r="G2" s="33"/>
    </row>
    <row r="3" spans="2:7" ht="22.15" thickTop="1" thickBot="1" x14ac:dyDescent="0.35">
      <c r="B3" s="217" t="s">
        <v>35</v>
      </c>
      <c r="C3" s="218"/>
      <c r="D3" s="218"/>
      <c r="E3" s="218"/>
      <c r="F3" s="219"/>
      <c r="G3" s="33"/>
    </row>
    <row r="4" spans="2:7" ht="28.15" thickTop="1" x14ac:dyDescent="0.3">
      <c r="B4" s="34" t="s">
        <v>36</v>
      </c>
      <c r="C4" s="34" t="s">
        <v>37</v>
      </c>
      <c r="D4" s="34" t="s">
        <v>38</v>
      </c>
      <c r="E4" s="34" t="s">
        <v>39</v>
      </c>
      <c r="F4" s="34" t="s">
        <v>40</v>
      </c>
      <c r="G4" s="33"/>
    </row>
    <row r="5" spans="2:7" ht="14.45" x14ac:dyDescent="0.3">
      <c r="B5" s="35">
        <v>43087</v>
      </c>
      <c r="C5" s="36" t="s">
        <v>89</v>
      </c>
      <c r="D5" s="18"/>
      <c r="E5" s="60"/>
      <c r="F5" s="20"/>
      <c r="G5" s="33"/>
    </row>
    <row r="6" spans="2:7" ht="14.45" x14ac:dyDescent="0.3">
      <c r="B6" s="35"/>
      <c r="C6" s="36"/>
      <c r="D6" s="18"/>
      <c r="E6" s="60"/>
      <c r="F6" s="20"/>
      <c r="G6" s="33"/>
    </row>
    <row r="7" spans="2:7" ht="14.45" x14ac:dyDescent="0.3">
      <c r="B7" s="35"/>
      <c r="C7" s="36"/>
      <c r="D7" s="18"/>
      <c r="E7" s="18"/>
      <c r="F7" s="20"/>
      <c r="G7" s="33"/>
    </row>
    <row r="8" spans="2:7" ht="14.45" x14ac:dyDescent="0.3">
      <c r="B8" s="35"/>
      <c r="C8" s="36"/>
      <c r="D8" s="18"/>
      <c r="E8" s="18"/>
      <c r="F8" s="20"/>
      <c r="G8" s="37"/>
    </row>
    <row r="9" spans="2:7" ht="14.45" x14ac:dyDescent="0.3">
      <c r="B9" s="35"/>
      <c r="C9" s="36"/>
      <c r="D9" s="18"/>
      <c r="E9" s="18"/>
      <c r="F9" s="20"/>
      <c r="G9" s="33"/>
    </row>
    <row r="10" spans="2:7" ht="14.45" x14ac:dyDescent="0.3">
      <c r="B10" s="35"/>
      <c r="C10" s="36"/>
      <c r="D10" s="18"/>
      <c r="E10" s="18"/>
      <c r="F10" s="20"/>
      <c r="G10" s="33"/>
    </row>
    <row r="11" spans="2:7" ht="14.45" x14ac:dyDescent="0.3">
      <c r="B11" s="35"/>
      <c r="C11" s="36"/>
      <c r="D11" s="18"/>
      <c r="E11" s="18"/>
      <c r="F11" s="20"/>
      <c r="G11" s="33"/>
    </row>
    <row r="12" spans="2:7" ht="14.45" x14ac:dyDescent="0.3">
      <c r="B12" s="35" t="s">
        <v>2</v>
      </c>
      <c r="C12" s="36"/>
      <c r="D12" s="18" t="s">
        <v>2</v>
      </c>
      <c r="E12" s="18" t="s">
        <v>2</v>
      </c>
      <c r="F12" s="20" t="s">
        <v>2</v>
      </c>
      <c r="G12" s="37"/>
    </row>
    <row r="13" spans="2:7" ht="14.45" x14ac:dyDescent="0.3">
      <c r="B13" s="35" t="s">
        <v>2</v>
      </c>
      <c r="C13" s="36"/>
      <c r="D13" s="18" t="s">
        <v>2</v>
      </c>
      <c r="E13" s="18" t="s">
        <v>2</v>
      </c>
      <c r="F13" s="20" t="s">
        <v>2</v>
      </c>
      <c r="G13" s="37"/>
    </row>
    <row r="14" spans="2:7" ht="14.45" x14ac:dyDescent="0.3">
      <c r="B14" s="35" t="s">
        <v>2</v>
      </c>
      <c r="C14" s="36"/>
      <c r="D14" s="18" t="s">
        <v>2</v>
      </c>
      <c r="E14" s="18" t="s">
        <v>2</v>
      </c>
      <c r="F14" s="20" t="s">
        <v>2</v>
      </c>
      <c r="G14" s="37"/>
    </row>
    <row r="15" spans="2:7" ht="14.45" x14ac:dyDescent="0.3">
      <c r="B15" s="35" t="s">
        <v>2</v>
      </c>
      <c r="C15" s="36"/>
      <c r="D15" s="18" t="s">
        <v>2</v>
      </c>
      <c r="E15" s="18" t="s">
        <v>2</v>
      </c>
      <c r="F15" s="20" t="s">
        <v>2</v>
      </c>
      <c r="G15" s="37"/>
    </row>
    <row r="16" spans="2:7" ht="14.45" x14ac:dyDescent="0.3">
      <c r="B16" s="35" t="s">
        <v>2</v>
      </c>
      <c r="C16" s="36"/>
      <c r="D16" s="18" t="s">
        <v>2</v>
      </c>
      <c r="E16" s="18" t="s">
        <v>2</v>
      </c>
      <c r="F16" s="20" t="s">
        <v>2</v>
      </c>
      <c r="G16" s="37"/>
    </row>
    <row r="17" spans="2:7" ht="14.45" x14ac:dyDescent="0.3">
      <c r="B17" s="35" t="s">
        <v>2</v>
      </c>
      <c r="C17" s="36"/>
      <c r="D17" s="18" t="s">
        <v>2</v>
      </c>
      <c r="E17" s="18" t="s">
        <v>2</v>
      </c>
      <c r="F17" s="20" t="s">
        <v>2</v>
      </c>
      <c r="G17" s="37"/>
    </row>
    <row r="18" spans="2:7" ht="14.45" x14ac:dyDescent="0.3">
      <c r="B18" s="35" t="s">
        <v>2</v>
      </c>
      <c r="C18" s="36"/>
      <c r="D18" s="18" t="s">
        <v>2</v>
      </c>
      <c r="E18" s="18" t="s">
        <v>2</v>
      </c>
      <c r="F18" s="20" t="s">
        <v>2</v>
      </c>
      <c r="G18" s="37"/>
    </row>
    <row r="19" spans="2:7" ht="14.45" x14ac:dyDescent="0.3">
      <c r="B19" s="35" t="s">
        <v>2</v>
      </c>
      <c r="C19" s="36"/>
      <c r="D19" s="18" t="s">
        <v>2</v>
      </c>
      <c r="E19" s="18" t="s">
        <v>2</v>
      </c>
      <c r="F19" s="20" t="s">
        <v>2</v>
      </c>
      <c r="G19" s="37"/>
    </row>
    <row r="20" spans="2:7" ht="14.45" x14ac:dyDescent="0.3">
      <c r="B20" s="35" t="s">
        <v>2</v>
      </c>
      <c r="C20" s="36"/>
      <c r="D20" s="18" t="s">
        <v>2</v>
      </c>
      <c r="E20" s="18" t="s">
        <v>2</v>
      </c>
      <c r="F20" s="20" t="s">
        <v>2</v>
      </c>
      <c r="G20" s="37"/>
    </row>
    <row r="21" spans="2:7" ht="14.45" x14ac:dyDescent="0.3">
      <c r="B21" s="35" t="s">
        <v>2</v>
      </c>
      <c r="C21" s="36"/>
      <c r="D21" s="18" t="s">
        <v>2</v>
      </c>
      <c r="E21" s="18" t="s">
        <v>2</v>
      </c>
      <c r="F21" s="20" t="s">
        <v>2</v>
      </c>
      <c r="G21" s="37"/>
    </row>
    <row r="22" spans="2:7" ht="14.45" x14ac:dyDescent="0.3">
      <c r="B22" s="35" t="s">
        <v>2</v>
      </c>
      <c r="C22" s="36"/>
      <c r="D22" s="18" t="s">
        <v>2</v>
      </c>
      <c r="E22" s="18" t="s">
        <v>2</v>
      </c>
      <c r="F22" s="20" t="s">
        <v>2</v>
      </c>
      <c r="G22" s="37"/>
    </row>
    <row r="23" spans="2:7" ht="14.45" x14ac:dyDescent="0.3">
      <c r="B23" s="35" t="s">
        <v>2</v>
      </c>
      <c r="C23" s="36"/>
      <c r="D23" s="18" t="s">
        <v>2</v>
      </c>
      <c r="E23" s="18" t="s">
        <v>2</v>
      </c>
      <c r="F23" s="20" t="s">
        <v>2</v>
      </c>
      <c r="G23" s="37"/>
    </row>
    <row r="24" spans="2:7" ht="14.45" x14ac:dyDescent="0.3">
      <c r="B24" s="35" t="s">
        <v>2</v>
      </c>
      <c r="C24" s="36"/>
      <c r="D24" s="18" t="s">
        <v>2</v>
      </c>
      <c r="E24" s="18" t="s">
        <v>2</v>
      </c>
      <c r="F24" s="20" t="s">
        <v>2</v>
      </c>
      <c r="G24" s="37"/>
    </row>
    <row r="25" spans="2:7" ht="14.45" x14ac:dyDescent="0.3">
      <c r="B25" s="35" t="s">
        <v>2</v>
      </c>
      <c r="C25" s="36"/>
      <c r="D25" s="18" t="s">
        <v>2</v>
      </c>
      <c r="E25" s="18" t="s">
        <v>2</v>
      </c>
      <c r="F25" s="20" t="s">
        <v>2</v>
      </c>
      <c r="G25" s="37"/>
    </row>
    <row r="26" spans="2:7" ht="14.45" x14ac:dyDescent="0.3">
      <c r="B26" s="35" t="s">
        <v>2</v>
      </c>
      <c r="C26" s="36"/>
      <c r="D26" s="18" t="s">
        <v>2</v>
      </c>
      <c r="E26" s="18" t="s">
        <v>2</v>
      </c>
      <c r="F26" s="20" t="s">
        <v>2</v>
      </c>
      <c r="G26" s="37"/>
    </row>
    <row r="27" spans="2:7" ht="14.45" x14ac:dyDescent="0.3">
      <c r="B27" s="35" t="s">
        <v>2</v>
      </c>
      <c r="C27" s="36"/>
      <c r="D27" s="18" t="s">
        <v>2</v>
      </c>
      <c r="E27" s="18" t="s">
        <v>2</v>
      </c>
      <c r="F27" s="20" t="s">
        <v>2</v>
      </c>
      <c r="G27" s="37"/>
    </row>
    <row r="28" spans="2:7" ht="14.45" x14ac:dyDescent="0.3">
      <c r="B28" s="35" t="s">
        <v>2</v>
      </c>
      <c r="C28" s="36"/>
      <c r="D28" s="18" t="s">
        <v>2</v>
      </c>
      <c r="E28" s="18" t="s">
        <v>2</v>
      </c>
      <c r="F28" s="20" t="s">
        <v>2</v>
      </c>
      <c r="G28" s="37"/>
    </row>
    <row r="29" spans="2:7" ht="14.45" x14ac:dyDescent="0.3">
      <c r="B29" s="35" t="s">
        <v>2</v>
      </c>
      <c r="C29" s="36"/>
      <c r="D29" s="18" t="s">
        <v>2</v>
      </c>
      <c r="E29" s="18" t="s">
        <v>2</v>
      </c>
      <c r="F29" s="20" t="s">
        <v>2</v>
      </c>
      <c r="G29" s="37"/>
    </row>
    <row r="30" spans="2:7" ht="14.45" x14ac:dyDescent="0.3">
      <c r="B30" s="35" t="s">
        <v>2</v>
      </c>
      <c r="C30" s="36"/>
      <c r="D30" s="18" t="s">
        <v>2</v>
      </c>
      <c r="E30" s="18" t="s">
        <v>2</v>
      </c>
      <c r="F30" s="20" t="s">
        <v>2</v>
      </c>
      <c r="G30" s="37"/>
    </row>
    <row r="31" spans="2:7" ht="14.45" x14ac:dyDescent="0.3">
      <c r="B31" s="35" t="s">
        <v>2</v>
      </c>
      <c r="C31" s="36"/>
      <c r="D31" s="18" t="s">
        <v>2</v>
      </c>
      <c r="E31" s="18" t="s">
        <v>2</v>
      </c>
      <c r="F31" s="20" t="s">
        <v>2</v>
      </c>
      <c r="G31" s="15"/>
    </row>
    <row r="32" spans="2:7" ht="14.45" x14ac:dyDescent="0.3">
      <c r="B32" s="35" t="s">
        <v>2</v>
      </c>
      <c r="C32" s="36"/>
      <c r="D32" s="18" t="s">
        <v>2</v>
      </c>
      <c r="E32" s="18" t="s">
        <v>2</v>
      </c>
      <c r="F32" s="20" t="s">
        <v>2</v>
      </c>
      <c r="G32" s="15"/>
    </row>
    <row r="33" spans="2:7" ht="14.45" x14ac:dyDescent="0.3">
      <c r="B33" s="35" t="s">
        <v>2</v>
      </c>
      <c r="C33" s="36"/>
      <c r="D33" s="18" t="s">
        <v>2</v>
      </c>
      <c r="E33" s="18" t="s">
        <v>2</v>
      </c>
      <c r="F33" s="20" t="s">
        <v>2</v>
      </c>
      <c r="G33" s="15"/>
    </row>
    <row r="34" spans="2:7" ht="14.45" x14ac:dyDescent="0.3">
      <c r="B34" s="35" t="s">
        <v>2</v>
      </c>
      <c r="C34" s="36"/>
      <c r="D34" s="18" t="s">
        <v>2</v>
      </c>
      <c r="E34" s="18" t="s">
        <v>2</v>
      </c>
      <c r="F34" s="20" t="s">
        <v>2</v>
      </c>
      <c r="G34" s="15"/>
    </row>
    <row r="35" spans="2:7" ht="14.45" x14ac:dyDescent="0.3">
      <c r="B35" s="35" t="s">
        <v>2</v>
      </c>
      <c r="C35" s="36"/>
      <c r="D35" s="18" t="s">
        <v>2</v>
      </c>
      <c r="E35" s="18" t="s">
        <v>2</v>
      </c>
      <c r="F35" s="20" t="s">
        <v>2</v>
      </c>
      <c r="G35" s="15"/>
    </row>
    <row r="36" spans="2:7" ht="14.45" x14ac:dyDescent="0.3">
      <c r="B36" s="15"/>
      <c r="C36" s="38"/>
      <c r="D36" s="15"/>
      <c r="E36" s="15"/>
      <c r="F36" s="15"/>
      <c r="G36" s="15"/>
    </row>
  </sheetData>
  <mergeCells count="2">
    <mergeCell ref="B2:F2"/>
    <mergeCell ref="B3:F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44"/>
  <sheetViews>
    <sheetView workbookViewId="0">
      <selection activeCell="D8" sqref="D8"/>
    </sheetView>
  </sheetViews>
  <sheetFormatPr defaultRowHeight="15" x14ac:dyDescent="0.25"/>
  <cols>
    <col min="2" max="2" width="19.42578125" customWidth="1"/>
    <col min="3" max="3" width="15.28515625" customWidth="1"/>
    <col min="4" max="4" width="22.85546875" customWidth="1"/>
    <col min="5" max="5" width="16.42578125" customWidth="1"/>
    <col min="6" max="6" width="27.85546875" customWidth="1"/>
    <col min="7" max="7" width="37" customWidth="1"/>
  </cols>
  <sheetData>
    <row r="2" spans="2:8" ht="23.45" x14ac:dyDescent="0.3">
      <c r="B2" s="220" t="s">
        <v>55</v>
      </c>
      <c r="C2" s="221"/>
      <c r="D2" s="221"/>
      <c r="E2" s="221"/>
      <c r="F2" s="221"/>
      <c r="G2" s="222"/>
      <c r="H2" s="15"/>
    </row>
    <row r="3" spans="2:8" ht="21" x14ac:dyDescent="0.3">
      <c r="B3" s="223" t="s">
        <v>91</v>
      </c>
      <c r="C3" s="224"/>
      <c r="D3" s="224"/>
      <c r="E3" s="224"/>
      <c r="F3" s="224"/>
      <c r="G3" s="225"/>
      <c r="H3" s="15"/>
    </row>
    <row r="4" spans="2:8" ht="14.45" x14ac:dyDescent="0.3">
      <c r="B4" s="146" t="s">
        <v>56</v>
      </c>
      <c r="C4" s="146"/>
      <c r="D4" s="146"/>
      <c r="E4" s="146"/>
      <c r="F4" s="146"/>
      <c r="G4" s="146"/>
      <c r="H4" s="15"/>
    </row>
    <row r="5" spans="2:8" ht="27.6" x14ac:dyDescent="0.3">
      <c r="B5" s="40" t="s">
        <v>57</v>
      </c>
      <c r="C5" s="40" t="s">
        <v>37</v>
      </c>
      <c r="D5" s="40" t="s">
        <v>58</v>
      </c>
      <c r="E5" s="40" t="s">
        <v>59</v>
      </c>
      <c r="F5" s="40" t="s">
        <v>60</v>
      </c>
      <c r="G5" s="40" t="s">
        <v>10</v>
      </c>
      <c r="H5" s="16"/>
    </row>
    <row r="6" spans="2:8" s="15" customFormat="1" ht="14.45" x14ac:dyDescent="0.3">
      <c r="B6" s="121" t="s">
        <v>283</v>
      </c>
      <c r="C6" s="121" t="s">
        <v>307</v>
      </c>
      <c r="D6" s="121" t="s">
        <v>288</v>
      </c>
      <c r="E6" s="121"/>
      <c r="F6" s="121"/>
      <c r="G6" s="121"/>
      <c r="H6" s="16"/>
    </row>
    <row r="7" spans="2:8" ht="83.45" x14ac:dyDescent="0.3">
      <c r="B7" s="77">
        <v>43070</v>
      </c>
      <c r="C7" s="76" t="s">
        <v>89</v>
      </c>
      <c r="D7" s="132" t="s">
        <v>301</v>
      </c>
      <c r="E7" s="41" t="s">
        <v>302</v>
      </c>
      <c r="F7" s="68" t="s">
        <v>303</v>
      </c>
      <c r="G7" s="77"/>
      <c r="H7" s="15"/>
    </row>
    <row r="8" spans="2:8" s="15" customFormat="1" ht="111" x14ac:dyDescent="0.3">
      <c r="B8" s="77">
        <v>43070</v>
      </c>
      <c r="C8" s="76" t="s">
        <v>89</v>
      </c>
      <c r="D8" s="42"/>
      <c r="E8" s="79"/>
      <c r="F8" s="68" t="s">
        <v>304</v>
      </c>
      <c r="G8" s="68"/>
    </row>
    <row r="9" spans="2:8" s="15" customFormat="1" ht="55.9" x14ac:dyDescent="0.3">
      <c r="B9" s="77">
        <v>43098</v>
      </c>
      <c r="C9" s="76" t="s">
        <v>89</v>
      </c>
      <c r="D9" s="41" t="s">
        <v>305</v>
      </c>
      <c r="E9" s="41" t="s">
        <v>266</v>
      </c>
      <c r="F9" s="68" t="s">
        <v>306</v>
      </c>
      <c r="G9" s="68"/>
    </row>
    <row r="10" spans="2:8" s="15" customFormat="1" ht="14.45" x14ac:dyDescent="0.3">
      <c r="B10" s="46"/>
      <c r="C10" s="42"/>
      <c r="D10" s="42"/>
      <c r="E10" s="42"/>
      <c r="F10" s="68"/>
      <c r="G10" s="68"/>
    </row>
    <row r="11" spans="2:8" s="15" customFormat="1" ht="14.45" x14ac:dyDescent="0.3">
      <c r="B11" s="46"/>
      <c r="C11" s="42"/>
      <c r="D11" s="42"/>
      <c r="E11" s="42"/>
      <c r="F11" s="68"/>
      <c r="G11" s="68"/>
    </row>
    <row r="12" spans="2:8" s="15" customFormat="1" ht="14.45" x14ac:dyDescent="0.3">
      <c r="B12" s="46"/>
      <c r="C12" s="42"/>
      <c r="D12" s="42"/>
      <c r="E12" s="42"/>
      <c r="F12" s="68"/>
      <c r="G12" s="68"/>
    </row>
    <row r="13" spans="2:8" ht="14.45" x14ac:dyDescent="0.3">
      <c r="B13" s="46"/>
      <c r="C13" s="42"/>
      <c r="D13" s="42"/>
      <c r="E13" s="41"/>
      <c r="F13" s="68"/>
      <c r="G13" s="68"/>
      <c r="H13" s="15"/>
    </row>
    <row r="14" spans="2:8" ht="14.45" x14ac:dyDescent="0.3">
      <c r="B14" s="41"/>
      <c r="C14" s="42"/>
      <c r="D14" s="41"/>
      <c r="E14" s="41"/>
      <c r="F14" s="41"/>
      <c r="G14" s="41"/>
      <c r="H14" s="15"/>
    </row>
    <row r="15" spans="2:8" ht="14.45" x14ac:dyDescent="0.3">
      <c r="B15" s="41"/>
      <c r="C15" s="42"/>
      <c r="D15" s="41"/>
      <c r="E15" s="41"/>
      <c r="F15" s="41"/>
      <c r="G15" s="41"/>
      <c r="H15" s="15"/>
    </row>
    <row r="16" spans="2:8" ht="14.45" x14ac:dyDescent="0.3">
      <c r="B16" s="41"/>
      <c r="C16" s="42"/>
      <c r="D16" s="41"/>
      <c r="E16" s="41"/>
      <c r="F16" s="41"/>
      <c r="G16" s="41"/>
      <c r="H16" s="15"/>
    </row>
    <row r="17" spans="2:8" ht="14.45" x14ac:dyDescent="0.3">
      <c r="B17" s="41"/>
      <c r="C17" s="42"/>
      <c r="D17" s="41"/>
      <c r="E17" s="41"/>
      <c r="F17" s="41"/>
      <c r="G17" s="41"/>
      <c r="H17" s="15"/>
    </row>
    <row r="18" spans="2:8" ht="14.45" x14ac:dyDescent="0.3">
      <c r="B18" s="41"/>
      <c r="C18" s="42"/>
      <c r="D18" s="41"/>
      <c r="E18" s="41"/>
      <c r="F18" s="41"/>
      <c r="G18" s="41"/>
      <c r="H18" s="15"/>
    </row>
    <row r="19" spans="2:8" ht="14.45" x14ac:dyDescent="0.3">
      <c r="B19" s="41"/>
      <c r="C19" s="42"/>
      <c r="D19" s="41"/>
      <c r="E19" s="41"/>
      <c r="F19" s="41"/>
      <c r="G19" s="41"/>
      <c r="H19" s="15"/>
    </row>
    <row r="20" spans="2:8" ht="14.45" x14ac:dyDescent="0.3">
      <c r="B20" s="41"/>
      <c r="C20" s="42"/>
      <c r="D20" s="41"/>
      <c r="E20" s="41"/>
      <c r="F20" s="41"/>
      <c r="G20" s="41"/>
      <c r="H20" s="15"/>
    </row>
    <row r="21" spans="2:8" ht="14.45" x14ac:dyDescent="0.3">
      <c r="B21" s="41"/>
      <c r="C21" s="42"/>
      <c r="D21" s="41"/>
      <c r="E21" s="41"/>
      <c r="F21" s="41"/>
      <c r="G21" s="41"/>
      <c r="H21" s="15"/>
    </row>
    <row r="22" spans="2:8" ht="14.45" x14ac:dyDescent="0.3">
      <c r="B22" s="41"/>
      <c r="C22" s="42"/>
      <c r="D22" s="41"/>
      <c r="E22" s="41"/>
      <c r="F22" s="41"/>
      <c r="G22" s="41"/>
      <c r="H22" s="15"/>
    </row>
    <row r="23" spans="2:8" ht="14.45" x14ac:dyDescent="0.3">
      <c r="B23" s="41"/>
      <c r="C23" s="42"/>
      <c r="D23" s="41"/>
      <c r="E23" s="41"/>
      <c r="F23" s="41"/>
      <c r="G23" s="41"/>
      <c r="H23" s="15"/>
    </row>
    <row r="24" spans="2:8" ht="14.45" x14ac:dyDescent="0.3">
      <c r="B24" s="41"/>
      <c r="C24" s="42"/>
      <c r="D24" s="41"/>
      <c r="E24" s="41"/>
      <c r="F24" s="41"/>
      <c r="G24" s="41"/>
      <c r="H24" s="15"/>
    </row>
    <row r="25" spans="2:8" ht="14.45" x14ac:dyDescent="0.3">
      <c r="B25" s="41"/>
      <c r="C25" s="42"/>
      <c r="D25" s="41"/>
      <c r="E25" s="41"/>
      <c r="F25" s="41"/>
      <c r="G25" s="41"/>
      <c r="H25" s="15"/>
    </row>
    <row r="26" spans="2:8" ht="14.45" x14ac:dyDescent="0.3">
      <c r="B26" s="41"/>
      <c r="C26" s="42"/>
      <c r="D26" s="41"/>
      <c r="E26" s="41"/>
      <c r="F26" s="41"/>
      <c r="G26" s="41"/>
      <c r="H26" s="15"/>
    </row>
    <row r="27" spans="2:8" ht="14.45" x14ac:dyDescent="0.3">
      <c r="B27" s="41"/>
      <c r="C27" s="42"/>
      <c r="D27" s="41"/>
      <c r="E27" s="41"/>
      <c r="F27" s="41"/>
      <c r="G27" s="41"/>
      <c r="H27" s="15"/>
    </row>
    <row r="28" spans="2:8" ht="14.45" x14ac:dyDescent="0.3">
      <c r="B28" s="41"/>
      <c r="C28" s="42"/>
      <c r="D28" s="41"/>
      <c r="E28" s="41"/>
      <c r="F28" s="41"/>
      <c r="G28" s="41"/>
      <c r="H28" s="15"/>
    </row>
    <row r="29" spans="2:8" ht="14.45" x14ac:dyDescent="0.3">
      <c r="B29" s="41"/>
      <c r="C29" s="42"/>
      <c r="D29" s="41"/>
      <c r="E29" s="41"/>
      <c r="F29" s="41"/>
      <c r="G29" s="41"/>
      <c r="H29" s="15"/>
    </row>
    <row r="30" spans="2:8" ht="14.45" x14ac:dyDescent="0.3">
      <c r="B30" s="41"/>
      <c r="C30" s="42"/>
      <c r="D30" s="41"/>
      <c r="E30" s="41"/>
      <c r="F30" s="41"/>
      <c r="G30" s="41"/>
      <c r="H30" s="15"/>
    </row>
    <row r="31" spans="2:8" ht="14.45" x14ac:dyDescent="0.3">
      <c r="B31" s="41"/>
      <c r="C31" s="42"/>
      <c r="D31" s="41"/>
      <c r="E31" s="41"/>
      <c r="F31" s="41"/>
      <c r="G31" s="41"/>
      <c r="H31" s="15"/>
    </row>
    <row r="32" spans="2:8" ht="14.45" x14ac:dyDescent="0.3">
      <c r="B32" s="41"/>
      <c r="C32" s="42"/>
      <c r="D32" s="41"/>
      <c r="E32" s="41"/>
      <c r="F32" s="41"/>
      <c r="G32" s="41"/>
      <c r="H32" s="15"/>
    </row>
    <row r="33" spans="2:8" ht="14.45" x14ac:dyDescent="0.3">
      <c r="B33" s="41"/>
      <c r="C33" s="42"/>
      <c r="D33" s="41"/>
      <c r="E33" s="41"/>
      <c r="F33" s="41"/>
      <c r="G33" s="41"/>
      <c r="H33" s="15"/>
    </row>
    <row r="34" spans="2:8" x14ac:dyDescent="0.25">
      <c r="B34" s="41"/>
      <c r="C34" s="42"/>
      <c r="D34" s="41"/>
      <c r="E34" s="41"/>
      <c r="F34" s="41"/>
      <c r="G34" s="41"/>
      <c r="H34" s="15"/>
    </row>
    <row r="35" spans="2:8" x14ac:dyDescent="0.25">
      <c r="B35" s="41"/>
      <c r="C35" s="42"/>
      <c r="D35" s="41"/>
      <c r="E35" s="41"/>
      <c r="F35" s="41"/>
      <c r="G35" s="41"/>
      <c r="H35" s="15"/>
    </row>
    <row r="36" spans="2:8" x14ac:dyDescent="0.25">
      <c r="B36" s="41"/>
      <c r="C36" s="42"/>
      <c r="D36" s="41"/>
      <c r="E36" s="41"/>
      <c r="F36" s="41"/>
      <c r="G36" s="41"/>
      <c r="H36" s="15"/>
    </row>
    <row r="37" spans="2:8" x14ac:dyDescent="0.25">
      <c r="B37" s="41"/>
      <c r="C37" s="42"/>
      <c r="D37" s="41"/>
      <c r="E37" s="41"/>
      <c r="F37" s="41"/>
      <c r="G37" s="41"/>
      <c r="H37" s="15"/>
    </row>
    <row r="38" spans="2:8" x14ac:dyDescent="0.25">
      <c r="B38" s="41"/>
      <c r="C38" s="42"/>
      <c r="D38" s="41"/>
      <c r="E38" s="41"/>
      <c r="F38" s="41"/>
      <c r="G38" s="41"/>
      <c r="H38" s="15"/>
    </row>
    <row r="39" spans="2:8" x14ac:dyDescent="0.25">
      <c r="B39" s="41"/>
      <c r="C39" s="42"/>
      <c r="D39" s="41"/>
      <c r="E39" s="41"/>
      <c r="F39" s="41"/>
      <c r="G39" s="41"/>
      <c r="H39" s="15"/>
    </row>
    <row r="40" spans="2:8" x14ac:dyDescent="0.25">
      <c r="B40" s="41"/>
      <c r="C40" s="42"/>
      <c r="D40" s="41"/>
      <c r="E40" s="41"/>
      <c r="F40" s="41"/>
      <c r="G40" s="41"/>
      <c r="H40" s="15"/>
    </row>
    <row r="41" spans="2:8" x14ac:dyDescent="0.25">
      <c r="B41" s="41" t="s">
        <v>2</v>
      </c>
      <c r="C41" s="42"/>
      <c r="D41" s="41" t="s">
        <v>2</v>
      </c>
      <c r="E41" s="41" t="s">
        <v>2</v>
      </c>
      <c r="F41" s="41" t="s">
        <v>2</v>
      </c>
      <c r="G41" s="41"/>
      <c r="H41" s="15"/>
    </row>
    <row r="42" spans="2:8" x14ac:dyDescent="0.25">
      <c r="B42" s="41" t="s">
        <v>2</v>
      </c>
      <c r="C42" s="42"/>
      <c r="D42" s="41" t="s">
        <v>2</v>
      </c>
      <c r="E42" s="41" t="s">
        <v>2</v>
      </c>
      <c r="F42" s="41" t="s">
        <v>2</v>
      </c>
      <c r="G42" s="41"/>
      <c r="H42" s="15"/>
    </row>
    <row r="43" spans="2:8" x14ac:dyDescent="0.25">
      <c r="B43" s="29"/>
      <c r="C43" s="29"/>
      <c r="D43" s="29"/>
      <c r="E43" s="29"/>
      <c r="F43" s="29"/>
      <c r="G43" s="29"/>
      <c r="H43" s="15"/>
    </row>
    <row r="44" spans="2:8" x14ac:dyDescent="0.25">
      <c r="B44" s="29"/>
      <c r="C44" s="29"/>
      <c r="D44" s="29"/>
      <c r="E44" s="29"/>
      <c r="F44" s="29"/>
      <c r="G44" s="29"/>
      <c r="H44" s="15"/>
    </row>
  </sheetData>
  <sortState ref="B7:G10">
    <sortCondition ref="B7:B10"/>
  </sortState>
  <mergeCells count="3">
    <mergeCell ref="B2:G2"/>
    <mergeCell ref="B3:G3"/>
    <mergeCell ref="B4:G4"/>
  </mergeCells>
  <pageMargins left="0.7" right="0.7" top="0.75" bottom="0.75" header="0.3" footer="0.3"/>
  <pageSetup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workbookViewId="0">
      <selection activeCell="F30" sqref="F30"/>
    </sheetView>
  </sheetViews>
  <sheetFormatPr defaultRowHeight="15" x14ac:dyDescent="0.25"/>
  <cols>
    <col min="1" max="1" width="11.42578125" customWidth="1"/>
    <col min="6" max="6" width="19.28515625" customWidth="1"/>
    <col min="8" max="8" width="18.85546875" customWidth="1"/>
  </cols>
  <sheetData>
    <row r="1" spans="1:12" x14ac:dyDescent="0.25">
      <c r="A1" s="228" t="s">
        <v>4</v>
      </c>
      <c r="B1" s="230" t="s">
        <v>254</v>
      </c>
      <c r="C1" s="230" t="s">
        <v>255</v>
      </c>
      <c r="D1" s="232" t="s">
        <v>256</v>
      </c>
      <c r="E1" s="233" t="s">
        <v>257</v>
      </c>
      <c r="F1" s="230" t="s">
        <v>258</v>
      </c>
      <c r="G1" s="232" t="s">
        <v>259</v>
      </c>
      <c r="H1" s="232" t="s">
        <v>260</v>
      </c>
      <c r="I1" s="233" t="s">
        <v>261</v>
      </c>
      <c r="J1" s="232" t="s">
        <v>262</v>
      </c>
      <c r="K1" s="232" t="s">
        <v>263</v>
      </c>
      <c r="L1" s="226" t="s">
        <v>264</v>
      </c>
    </row>
    <row r="2" spans="1:12" x14ac:dyDescent="0.25">
      <c r="A2" s="229"/>
      <c r="B2" s="231"/>
      <c r="C2" s="231"/>
      <c r="D2" s="231"/>
      <c r="E2" s="234"/>
      <c r="F2" s="231"/>
      <c r="G2" s="231"/>
      <c r="H2" s="231"/>
      <c r="I2" s="234"/>
      <c r="J2" s="231"/>
      <c r="K2" s="231"/>
      <c r="L2" s="227"/>
    </row>
    <row r="3" spans="1:12" ht="14.45" x14ac:dyDescent="0.3">
      <c r="A3" s="103">
        <v>43070</v>
      </c>
      <c r="B3" s="102"/>
      <c r="C3" s="104"/>
      <c r="D3" s="104"/>
      <c r="E3" s="105"/>
      <c r="F3" s="104"/>
      <c r="G3" s="102"/>
      <c r="H3" s="104"/>
      <c r="I3" s="102"/>
      <c r="J3" s="104"/>
      <c r="K3" s="104"/>
      <c r="L3" s="102"/>
    </row>
    <row r="4" spans="1:12" ht="14.45" x14ac:dyDescent="0.3">
      <c r="A4" s="103">
        <v>43073</v>
      </c>
      <c r="B4" s="102"/>
      <c r="C4" s="104"/>
      <c r="D4" s="104"/>
      <c r="E4" s="105"/>
      <c r="F4" s="104"/>
      <c r="G4" s="102"/>
      <c r="H4" s="104"/>
      <c r="I4" s="102"/>
      <c r="J4" s="104"/>
      <c r="K4" s="104"/>
      <c r="L4" s="102"/>
    </row>
    <row r="5" spans="1:12" ht="14.45" x14ac:dyDescent="0.3">
      <c r="A5" s="103">
        <v>43074</v>
      </c>
      <c r="B5" s="102"/>
      <c r="C5" s="104"/>
      <c r="D5" s="104"/>
      <c r="E5" s="105"/>
      <c r="F5" s="104"/>
      <c r="G5" s="102"/>
      <c r="H5" s="104"/>
      <c r="I5" s="102"/>
      <c r="J5" s="104"/>
      <c r="K5" s="104"/>
      <c r="L5" s="102"/>
    </row>
    <row r="6" spans="1:12" ht="14.45" x14ac:dyDescent="0.3">
      <c r="A6" s="103">
        <v>43075</v>
      </c>
      <c r="B6" s="102"/>
      <c r="C6" s="104"/>
      <c r="D6" s="104"/>
      <c r="E6" s="105"/>
      <c r="F6" s="104"/>
      <c r="G6" s="102"/>
      <c r="H6" s="104"/>
      <c r="I6" s="102"/>
      <c r="J6" s="104"/>
      <c r="K6" s="104"/>
      <c r="L6" s="102"/>
    </row>
    <row r="7" spans="1:12" ht="14.45" x14ac:dyDescent="0.3">
      <c r="A7" s="103">
        <v>43076</v>
      </c>
      <c r="B7" s="102"/>
      <c r="C7" s="104"/>
      <c r="D7" s="104"/>
      <c r="E7" s="105"/>
      <c r="F7" s="104"/>
      <c r="G7" s="102"/>
      <c r="H7" s="104"/>
      <c r="I7" s="102"/>
      <c r="J7" s="104"/>
      <c r="K7" s="104"/>
      <c r="L7" s="102"/>
    </row>
    <row r="8" spans="1:12" ht="14.45" x14ac:dyDescent="0.3">
      <c r="A8" s="103">
        <v>43077</v>
      </c>
      <c r="B8" s="102"/>
      <c r="C8" s="104"/>
      <c r="D8" s="104"/>
      <c r="E8" s="105"/>
      <c r="F8" s="104"/>
      <c r="G8" s="102"/>
      <c r="H8" s="104"/>
      <c r="I8" s="102"/>
      <c r="J8" s="104"/>
      <c r="K8" s="104"/>
      <c r="L8" s="102"/>
    </row>
    <row r="9" spans="1:12" ht="14.45" x14ac:dyDescent="0.3">
      <c r="A9" s="103">
        <v>43080</v>
      </c>
      <c r="B9" s="102"/>
      <c r="C9" s="104"/>
      <c r="D9" s="104"/>
      <c r="E9" s="105"/>
      <c r="F9" s="104"/>
      <c r="G9" s="102"/>
      <c r="H9" s="104"/>
      <c r="I9" s="102"/>
      <c r="J9" s="104"/>
      <c r="K9" s="104"/>
      <c r="L9" s="102"/>
    </row>
    <row r="10" spans="1:12" ht="14.45" x14ac:dyDescent="0.3">
      <c r="A10" s="103">
        <v>43081</v>
      </c>
      <c r="B10" s="102"/>
      <c r="C10" s="104"/>
      <c r="D10" s="104"/>
      <c r="E10" s="105"/>
      <c r="F10" s="104"/>
      <c r="G10" s="102"/>
      <c r="H10" s="104"/>
      <c r="I10" s="102"/>
      <c r="J10" s="104"/>
      <c r="K10" s="104"/>
      <c r="L10" s="102"/>
    </row>
    <row r="11" spans="1:12" ht="14.45" x14ac:dyDescent="0.3">
      <c r="A11" s="103">
        <v>43082</v>
      </c>
      <c r="B11" s="102"/>
      <c r="C11" s="104"/>
      <c r="D11" s="104"/>
      <c r="E11" s="105"/>
      <c r="F11" s="104"/>
      <c r="G11" s="102"/>
      <c r="H11" s="104"/>
      <c r="I11" s="102"/>
      <c r="J11" s="104"/>
      <c r="K11" s="104"/>
      <c r="L11" s="102"/>
    </row>
    <row r="12" spans="1:12" ht="14.45" x14ac:dyDescent="0.3">
      <c r="A12" s="103">
        <v>43083</v>
      </c>
      <c r="B12" s="102"/>
      <c r="C12" s="104"/>
      <c r="D12" s="104"/>
      <c r="E12" s="105"/>
      <c r="F12" s="104"/>
      <c r="G12" s="102"/>
      <c r="H12" s="104"/>
      <c r="I12" s="102"/>
      <c r="J12" s="104"/>
      <c r="K12" s="104"/>
      <c r="L12" s="102"/>
    </row>
    <row r="13" spans="1:12" ht="14.45" x14ac:dyDescent="0.3">
      <c r="A13" s="103">
        <v>43084</v>
      </c>
      <c r="B13" s="102"/>
      <c r="C13" s="104"/>
      <c r="D13" s="104"/>
      <c r="E13" s="105"/>
      <c r="F13" s="104"/>
      <c r="G13" s="102"/>
      <c r="H13" s="104"/>
      <c r="I13" s="102"/>
      <c r="J13" s="104"/>
      <c r="K13" s="104"/>
      <c r="L13" s="102"/>
    </row>
    <row r="14" spans="1:12" ht="14.45" x14ac:dyDescent="0.3">
      <c r="A14" s="103">
        <v>43087</v>
      </c>
      <c r="B14" s="102"/>
      <c r="C14" s="104"/>
      <c r="D14" s="104"/>
      <c r="E14" s="105"/>
      <c r="F14" s="104"/>
      <c r="G14" s="102"/>
      <c r="H14" s="104"/>
      <c r="I14" s="102"/>
      <c r="J14" s="104"/>
      <c r="K14" s="104"/>
      <c r="L14" s="102"/>
    </row>
    <row r="15" spans="1:12" ht="14.45" x14ac:dyDescent="0.3">
      <c r="A15" s="103">
        <v>43088</v>
      </c>
      <c r="B15" s="102"/>
      <c r="C15" s="104"/>
      <c r="D15" s="104"/>
      <c r="E15" s="105"/>
      <c r="F15" s="104"/>
      <c r="G15" s="102"/>
      <c r="H15" s="104"/>
      <c r="I15" s="102"/>
      <c r="J15" s="104"/>
      <c r="K15" s="104"/>
      <c r="L15" s="102"/>
    </row>
    <row r="16" spans="1:12" ht="14.45" x14ac:dyDescent="0.3">
      <c r="A16" s="103">
        <v>43089</v>
      </c>
      <c r="B16" s="102"/>
      <c r="C16" s="104"/>
      <c r="D16" s="104"/>
      <c r="E16" s="105"/>
      <c r="F16" s="104"/>
      <c r="G16" s="102"/>
      <c r="H16" s="104"/>
      <c r="I16" s="102"/>
      <c r="J16" s="104"/>
      <c r="K16" s="104"/>
      <c r="L16" s="102"/>
    </row>
    <row r="17" spans="1:12" ht="14.45" x14ac:dyDescent="0.3">
      <c r="A17" s="103">
        <v>43090</v>
      </c>
      <c r="B17" s="102"/>
      <c r="C17" s="104"/>
      <c r="D17" s="104"/>
      <c r="E17" s="105"/>
      <c r="F17" s="104"/>
      <c r="G17" s="102"/>
      <c r="H17" s="104"/>
      <c r="I17" s="102"/>
      <c r="J17" s="104"/>
      <c r="K17" s="104"/>
      <c r="L17" s="102"/>
    </row>
    <row r="18" spans="1:12" ht="14.45" x14ac:dyDescent="0.3">
      <c r="A18" s="103">
        <v>43091</v>
      </c>
      <c r="B18" s="102" t="s">
        <v>265</v>
      </c>
      <c r="C18" s="104">
        <v>197</v>
      </c>
      <c r="D18" s="104">
        <v>1388</v>
      </c>
      <c r="E18" s="105">
        <v>1433</v>
      </c>
      <c r="F18" s="104"/>
      <c r="G18" s="102"/>
      <c r="H18" s="104"/>
      <c r="I18" s="102"/>
      <c r="J18" s="104"/>
      <c r="K18" s="104"/>
      <c r="L18" s="102">
        <f>SUM(E18-D18)</f>
        <v>45</v>
      </c>
    </row>
    <row r="19" spans="1:12" ht="14.45" x14ac:dyDescent="0.3">
      <c r="A19" s="103">
        <v>43091</v>
      </c>
      <c r="B19" s="102" t="s">
        <v>266</v>
      </c>
      <c r="C19" s="104">
        <v>198</v>
      </c>
      <c r="D19" s="104">
        <v>1319</v>
      </c>
      <c r="E19" s="105">
        <v>1372</v>
      </c>
      <c r="F19" s="104" t="s">
        <v>267</v>
      </c>
      <c r="G19" s="106">
        <v>0.375</v>
      </c>
      <c r="H19" s="104" t="s">
        <v>268</v>
      </c>
      <c r="I19" s="106">
        <v>0.42708333333333331</v>
      </c>
      <c r="J19" s="104">
        <v>2</v>
      </c>
      <c r="K19" s="104">
        <v>1.25</v>
      </c>
      <c r="L19" s="102">
        <f>SUM(E19-D19)</f>
        <v>53</v>
      </c>
    </row>
    <row r="20" spans="1:12" ht="14.45" x14ac:dyDescent="0.3">
      <c r="A20" s="103">
        <v>43094</v>
      </c>
      <c r="B20" s="102"/>
      <c r="C20" s="104"/>
      <c r="D20" s="104"/>
      <c r="E20" s="105"/>
      <c r="F20" s="104"/>
      <c r="G20" s="102"/>
      <c r="H20" s="104"/>
      <c r="I20" s="102"/>
      <c r="J20" s="104"/>
      <c r="K20" s="104"/>
      <c r="L20" s="102"/>
    </row>
    <row r="21" spans="1:12" ht="14.45" x14ac:dyDescent="0.3">
      <c r="A21" s="103">
        <v>43095</v>
      </c>
      <c r="B21" s="102" t="s">
        <v>266</v>
      </c>
      <c r="C21" s="104">
        <v>196</v>
      </c>
      <c r="D21" s="104">
        <v>991</v>
      </c>
      <c r="E21" s="105">
        <v>1039</v>
      </c>
      <c r="F21" s="104" t="s">
        <v>269</v>
      </c>
      <c r="G21" s="106">
        <v>0.52083333333333337</v>
      </c>
      <c r="H21" s="104" t="s">
        <v>270</v>
      </c>
      <c r="I21" s="106">
        <v>0.5625</v>
      </c>
      <c r="J21" s="104">
        <v>1</v>
      </c>
      <c r="K21" s="104">
        <v>1</v>
      </c>
      <c r="L21" s="102">
        <f t="shared" ref="L21:L22" si="0">SUM(E21-D21)</f>
        <v>48</v>
      </c>
    </row>
    <row r="22" spans="1:12" ht="14.45" x14ac:dyDescent="0.3">
      <c r="A22" s="103">
        <v>43095</v>
      </c>
      <c r="B22" s="102" t="s">
        <v>266</v>
      </c>
      <c r="C22" s="104">
        <v>198</v>
      </c>
      <c r="D22" s="104">
        <v>1372</v>
      </c>
      <c r="E22" s="105">
        <v>1428</v>
      </c>
      <c r="F22" s="104" t="s">
        <v>270</v>
      </c>
      <c r="G22" s="107">
        <v>0.38541666666666669</v>
      </c>
      <c r="H22" s="104" t="s">
        <v>269</v>
      </c>
      <c r="I22" s="107">
        <v>0.4375</v>
      </c>
      <c r="J22" s="104">
        <v>1</v>
      </c>
      <c r="K22" s="104">
        <v>1.25</v>
      </c>
      <c r="L22" s="102">
        <f t="shared" si="0"/>
        <v>56</v>
      </c>
    </row>
    <row r="23" spans="1:12" ht="14.45" x14ac:dyDescent="0.3">
      <c r="A23" s="103">
        <v>43096</v>
      </c>
      <c r="B23" s="102"/>
      <c r="C23" s="104"/>
      <c r="D23" s="104"/>
      <c r="E23" s="105"/>
      <c r="F23" s="104"/>
      <c r="G23" s="102"/>
      <c r="H23" s="104"/>
      <c r="I23" s="102"/>
      <c r="J23" s="104"/>
      <c r="K23" s="104"/>
      <c r="L23" s="102"/>
    </row>
    <row r="24" spans="1:12" ht="14.45" x14ac:dyDescent="0.3">
      <c r="A24" s="103">
        <v>43097</v>
      </c>
      <c r="B24" s="102"/>
      <c r="C24" s="104"/>
      <c r="D24" s="104"/>
      <c r="E24" s="105"/>
      <c r="F24" s="104"/>
      <c r="G24" s="102"/>
      <c r="H24" s="104"/>
      <c r="I24" s="102"/>
      <c r="J24" s="104"/>
      <c r="K24" s="104"/>
      <c r="L24" s="102"/>
    </row>
    <row r="25" spans="1:12" ht="14.45" x14ac:dyDescent="0.3">
      <c r="A25" s="103">
        <v>43098</v>
      </c>
      <c r="B25" s="102"/>
      <c r="C25" s="104"/>
      <c r="D25" s="104"/>
      <c r="E25" s="105"/>
      <c r="F25" s="104"/>
      <c r="G25" s="102"/>
      <c r="H25" s="104"/>
      <c r="I25" s="102"/>
      <c r="J25" s="104"/>
      <c r="K25" s="104"/>
      <c r="L25" s="102"/>
    </row>
  </sheetData>
  <mergeCells count="12">
    <mergeCell ref="L1:L2"/>
    <mergeCell ref="A1:A2"/>
    <mergeCell ref="B1:B2"/>
    <mergeCell ref="C1:C2"/>
    <mergeCell ref="D1:D2"/>
    <mergeCell ref="E1:E2"/>
    <mergeCell ref="F1:F2"/>
    <mergeCell ref="G1:G2"/>
    <mergeCell ref="H1:H2"/>
    <mergeCell ref="I1:I2"/>
    <mergeCell ref="J1:J2"/>
    <mergeCell ref="K1:K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30"/>
  <sheetViews>
    <sheetView workbookViewId="0">
      <selection activeCell="B10" sqref="B10"/>
    </sheetView>
  </sheetViews>
  <sheetFormatPr defaultRowHeight="15" x14ac:dyDescent="0.25"/>
  <cols>
    <col min="2" max="2" width="18" customWidth="1"/>
    <col min="3" max="3" width="20" customWidth="1"/>
    <col min="4" max="4" width="24.5703125" customWidth="1"/>
    <col min="5" max="5" width="22" customWidth="1"/>
    <col min="6" max="7" width="38.42578125" customWidth="1"/>
  </cols>
  <sheetData>
    <row r="3" spans="2:8" ht="24.6" x14ac:dyDescent="0.3">
      <c r="B3" s="244" t="s">
        <v>41</v>
      </c>
      <c r="C3" s="244"/>
      <c r="D3" s="244"/>
      <c r="E3" s="244"/>
      <c r="F3" s="244"/>
      <c r="G3" s="244"/>
      <c r="H3" s="15"/>
    </row>
    <row r="4" spans="2:8" ht="21" x14ac:dyDescent="0.3">
      <c r="B4" s="245" t="s">
        <v>42</v>
      </c>
      <c r="C4" s="245"/>
      <c r="D4" s="245"/>
      <c r="E4" s="245"/>
      <c r="F4" s="245"/>
      <c r="G4" s="245"/>
      <c r="H4" s="15"/>
    </row>
    <row r="5" spans="2:8" ht="21" x14ac:dyDescent="0.3">
      <c r="B5" s="246" t="s">
        <v>90</v>
      </c>
      <c r="C5" s="246"/>
      <c r="D5" s="246"/>
      <c r="E5" s="246"/>
      <c r="F5" s="246"/>
      <c r="G5" s="246"/>
      <c r="H5" s="15"/>
    </row>
    <row r="6" spans="2:8" ht="14.45" x14ac:dyDescent="0.3">
      <c r="B6" s="146" t="s">
        <v>43</v>
      </c>
      <c r="C6" s="146"/>
      <c r="D6" s="146"/>
      <c r="E6" s="146"/>
      <c r="F6" s="146"/>
      <c r="G6" s="146"/>
      <c r="H6" s="15"/>
    </row>
    <row r="7" spans="2:8" ht="14.45" x14ac:dyDescent="0.3">
      <c r="B7" s="243" t="s">
        <v>44</v>
      </c>
      <c r="C7" s="243"/>
      <c r="D7" s="243"/>
      <c r="E7" s="243"/>
      <c r="F7" s="243"/>
      <c r="G7" s="243"/>
      <c r="H7" s="15"/>
    </row>
    <row r="8" spans="2:8" ht="14.45" x14ac:dyDescent="0.3">
      <c r="B8" s="243" t="s">
        <v>45</v>
      </c>
      <c r="C8" s="243"/>
      <c r="D8" s="243"/>
      <c r="E8" s="243"/>
      <c r="F8" s="243"/>
      <c r="G8" s="243"/>
      <c r="H8" s="15"/>
    </row>
    <row r="9" spans="2:8" ht="41.45" x14ac:dyDescent="0.3">
      <c r="B9" s="39" t="s">
        <v>46</v>
      </c>
      <c r="C9" s="39" t="s">
        <v>33</v>
      </c>
      <c r="D9" s="39" t="s">
        <v>47</v>
      </c>
      <c r="E9" s="39" t="s">
        <v>48</v>
      </c>
      <c r="F9" s="39" t="s">
        <v>54</v>
      </c>
      <c r="G9" s="39" t="s">
        <v>50</v>
      </c>
      <c r="H9" s="15"/>
    </row>
    <row r="10" spans="2:8" ht="14.45" x14ac:dyDescent="0.3">
      <c r="B10" s="47"/>
      <c r="C10" s="18"/>
      <c r="D10" s="48"/>
      <c r="E10" s="49"/>
      <c r="F10" s="22"/>
      <c r="G10" s="23"/>
      <c r="H10" s="15"/>
    </row>
    <row r="11" spans="2:8" ht="14.45" x14ac:dyDescent="0.3">
      <c r="B11" s="17"/>
      <c r="C11" s="18" t="s">
        <v>2</v>
      </c>
      <c r="D11" s="18"/>
      <c r="E11" s="20"/>
      <c r="F11" s="21"/>
      <c r="G11" s="24"/>
      <c r="H11" s="15"/>
    </row>
    <row r="12" spans="2:8" ht="14.45" x14ac:dyDescent="0.3">
      <c r="B12" s="17"/>
      <c r="C12" s="18"/>
      <c r="D12" s="18"/>
      <c r="E12" s="20"/>
      <c r="F12" s="22" t="s">
        <v>2</v>
      </c>
      <c r="G12" s="24"/>
      <c r="H12" s="15" t="s">
        <v>2</v>
      </c>
    </row>
    <row r="13" spans="2:8" ht="14.45" x14ac:dyDescent="0.3">
      <c r="B13" s="17"/>
      <c r="C13" s="18"/>
      <c r="D13" s="18"/>
      <c r="E13" s="20"/>
      <c r="F13" s="19"/>
      <c r="G13" s="24"/>
      <c r="H13" s="15"/>
    </row>
    <row r="14" spans="2:8" ht="14.45" x14ac:dyDescent="0.3">
      <c r="B14" s="17"/>
      <c r="C14" s="18"/>
      <c r="D14" s="18"/>
      <c r="E14" s="20"/>
      <c r="F14" s="19"/>
      <c r="G14" s="25"/>
      <c r="H14" s="15"/>
    </row>
    <row r="15" spans="2:8" ht="14.45" x14ac:dyDescent="0.3">
      <c r="B15" s="17"/>
      <c r="C15" s="18"/>
      <c r="D15" s="18"/>
      <c r="E15" s="20"/>
      <c r="F15" s="21"/>
      <c r="G15" s="24"/>
      <c r="H15" s="15"/>
    </row>
    <row r="16" spans="2:8" ht="14.45" x14ac:dyDescent="0.3">
      <c r="B16" s="17"/>
      <c r="C16" s="18"/>
      <c r="D16" s="18"/>
      <c r="E16" s="18"/>
      <c r="F16" s="22"/>
      <c r="G16" s="24"/>
      <c r="H16" s="15"/>
    </row>
    <row r="17" spans="2:8" ht="41.45" x14ac:dyDescent="0.3">
      <c r="B17" s="39" t="s">
        <v>46</v>
      </c>
      <c r="C17" s="39" t="s">
        <v>33</v>
      </c>
      <c r="D17" s="39" t="s">
        <v>47</v>
      </c>
      <c r="E17" s="39" t="s">
        <v>48</v>
      </c>
      <c r="F17" s="39" t="s">
        <v>49</v>
      </c>
      <c r="G17" s="39" t="s">
        <v>50</v>
      </c>
      <c r="H17" s="15"/>
    </row>
    <row r="18" spans="2:8" ht="14.45" x14ac:dyDescent="0.3">
      <c r="B18" s="17"/>
      <c r="C18" s="18"/>
      <c r="D18" s="18"/>
      <c r="E18" s="20"/>
      <c r="F18" s="22"/>
      <c r="G18" s="23"/>
      <c r="H18" s="15"/>
    </row>
    <row r="19" spans="2:8" ht="14.45" x14ac:dyDescent="0.3">
      <c r="B19" s="17"/>
      <c r="C19" s="18"/>
      <c r="D19" s="18"/>
      <c r="E19" s="20"/>
      <c r="F19" s="22"/>
      <c r="G19" s="23"/>
      <c r="H19" s="15"/>
    </row>
    <row r="20" spans="2:8" ht="14.45" x14ac:dyDescent="0.3">
      <c r="B20" s="17"/>
      <c r="C20" s="18"/>
      <c r="D20" s="18"/>
      <c r="E20" s="20"/>
      <c r="F20" s="21"/>
      <c r="G20" s="24"/>
      <c r="H20" s="15"/>
    </row>
    <row r="21" spans="2:8" ht="14.45" x14ac:dyDescent="0.3">
      <c r="B21" s="17"/>
      <c r="C21" s="18"/>
      <c r="D21" s="18"/>
      <c r="E21" s="20"/>
      <c r="F21" s="22"/>
      <c r="G21" s="24"/>
      <c r="H21" s="15"/>
    </row>
    <row r="22" spans="2:8" ht="14.45" x14ac:dyDescent="0.3">
      <c r="B22" s="17"/>
      <c r="C22" s="18"/>
      <c r="D22" s="18"/>
      <c r="E22" s="20"/>
      <c r="F22" s="19"/>
      <c r="G22" s="24"/>
      <c r="H22" s="15"/>
    </row>
    <row r="23" spans="2:8" ht="14.45" x14ac:dyDescent="0.3">
      <c r="B23" s="17"/>
      <c r="C23" s="18"/>
      <c r="D23" s="18"/>
      <c r="E23" s="20"/>
      <c r="F23" s="19"/>
      <c r="G23" s="25"/>
      <c r="H23" s="15"/>
    </row>
    <row r="24" spans="2:8" ht="14.45" x14ac:dyDescent="0.3">
      <c r="B24" s="17"/>
      <c r="C24" s="18"/>
      <c r="D24" s="18"/>
      <c r="E24" s="20"/>
      <c r="F24" s="21"/>
      <c r="G24" s="24"/>
      <c r="H24" s="15"/>
    </row>
    <row r="25" spans="2:8" ht="14.45" x14ac:dyDescent="0.3">
      <c r="B25" s="17"/>
      <c r="C25" s="18"/>
      <c r="D25" s="18"/>
      <c r="E25" s="18"/>
      <c r="F25" s="22"/>
      <c r="G25" s="24"/>
      <c r="H25" s="15"/>
    </row>
    <row r="26" spans="2:8" ht="14.45" x14ac:dyDescent="0.3">
      <c r="B26" s="17"/>
      <c r="C26" s="18"/>
      <c r="D26" s="18"/>
      <c r="E26" s="18"/>
      <c r="F26" s="22"/>
      <c r="G26" s="26"/>
      <c r="H26" s="15"/>
    </row>
    <row r="27" spans="2:8" ht="14.45" x14ac:dyDescent="0.3">
      <c r="B27" s="17"/>
      <c r="C27" s="18"/>
      <c r="D27" s="18"/>
      <c r="E27" s="18"/>
      <c r="F27" s="22"/>
      <c r="G27" s="26"/>
      <c r="H27" s="15"/>
    </row>
    <row r="28" spans="2:8" ht="15.6" x14ac:dyDescent="0.3">
      <c r="B28" s="235" t="s">
        <v>51</v>
      </c>
      <c r="C28" s="236"/>
      <c r="D28" s="237" t="s">
        <v>52</v>
      </c>
      <c r="E28" s="238"/>
      <c r="F28" s="239" t="s">
        <v>53</v>
      </c>
      <c r="G28" s="240"/>
      <c r="H28" s="15"/>
    </row>
    <row r="29" spans="2:8" ht="14.45" x14ac:dyDescent="0.3">
      <c r="B29" s="184"/>
      <c r="C29" s="185"/>
      <c r="D29" s="184"/>
      <c r="E29" s="185"/>
      <c r="F29" s="241"/>
      <c r="G29" s="242"/>
      <c r="H29" s="15"/>
    </row>
    <row r="30" spans="2:8" ht="14.45" x14ac:dyDescent="0.3">
      <c r="B30" s="15"/>
      <c r="C30" s="15"/>
      <c r="D30" s="15"/>
      <c r="E30" s="15"/>
      <c r="F30" s="15"/>
      <c r="G30" s="15"/>
      <c r="H30" s="15"/>
    </row>
  </sheetData>
  <mergeCells count="12">
    <mergeCell ref="B8:G8"/>
    <mergeCell ref="B3:G3"/>
    <mergeCell ref="B4:G4"/>
    <mergeCell ref="B5:G5"/>
    <mergeCell ref="B6:G6"/>
    <mergeCell ref="B7:G7"/>
    <mergeCell ref="B28:C28"/>
    <mergeCell ref="D28:E28"/>
    <mergeCell ref="F28:G28"/>
    <mergeCell ref="B29:C29"/>
    <mergeCell ref="D29:E29"/>
    <mergeCell ref="F29:G2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FCRTA Vehicle Accidents</vt:lpstr>
      <vt:lpstr>FCRTA Incidents</vt:lpstr>
      <vt:lpstr>Dispatch Incidents </vt:lpstr>
      <vt:lpstr>Down Routes</vt:lpstr>
      <vt:lpstr>On Time Performance</vt:lpstr>
      <vt:lpstr>Driver Requests</vt:lpstr>
      <vt:lpstr>Customer Complaints</vt:lpstr>
      <vt:lpstr>Electric Vehicles </vt:lpstr>
      <vt:lpstr>No-Show-Trip Denial</vt:lpstr>
      <vt:lpstr>Monthly Recap </vt:lpstr>
      <vt:lpstr>FCRTA Billing Corrections</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 Weyant</dc:creator>
  <cp:lastModifiedBy>Gilbert Garza</cp:lastModifiedBy>
  <cp:lastPrinted>2017-08-08T22:38:29Z</cp:lastPrinted>
  <dcterms:created xsi:type="dcterms:W3CDTF">2016-08-23T00:01:15Z</dcterms:created>
  <dcterms:modified xsi:type="dcterms:W3CDTF">2018-03-07T17:31:11Z</dcterms:modified>
</cp:coreProperties>
</file>